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90607D28-8ECA-4722-97E0-899CE45EE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LOT F125" sheetId="1" r:id="rId1"/>
  </sheets>
  <externalReferences>
    <externalReference r:id="rId2"/>
  </externalReferences>
  <definedNames>
    <definedName name="_1_把手组件Handle_bar_assembly">'PILOT F125'!$A$5</definedName>
    <definedName name="_10_后平叉总成Swing_Arm_assy">'PILOT F125'!$A$172</definedName>
    <definedName name="_11_后轮总成Rear_Wheel_Assy">'PILOT F125'!$A$197</definedName>
    <definedName name="_12_后刹泵总成与刹车踏板REAR_BRAKE">'PILOT F125'!$A$218</definedName>
    <definedName name="_13_排气管总成Exhaust_system">'PILOT F125'!$A$240</definedName>
    <definedName name="_14_座包及塑料组件Seat___Plastic_kit">'PILOT F125'!$A$259</definedName>
    <definedName name="_14_电器件ELECTRIC">'PILOT F125'!$A$285</definedName>
    <definedName name="_15_主车架Frame">'PILOT F125'!$A$294</definedName>
    <definedName name="_16_小链盖总成FRONT_SPROCKET_PROTECTION">'PILOT F125'!$A$315</definedName>
    <definedName name="_17_贴花GRAPHICS">'PILOT F125'!$A$325</definedName>
    <definedName name="_18_化油器MIKUNI___KIT_CARBU">'PILOT F125'!#REF!</definedName>
    <definedName name="_2_联板总成与前面板Steering_stem_assembly">'PILOT F125'!$A$26</definedName>
    <definedName name="_3_前挡泥板Front_Fender">'PILOT F125'!$A$55</definedName>
    <definedName name="_4_前_后减震器组件Front___Rear_absorber">'PILOT F125'!$A$62</definedName>
    <definedName name="_5_前碟刹泵总成Front_Brake_Assy.">'PILOT F125'!$A$80</definedName>
    <definedName name="_6_前轮总成Front_Wheel_Assy">'PILOT F125'!$A$95</definedName>
    <definedName name="_7_油箱总成Fuel_Tank">'PILOT F125'!$A$114</definedName>
    <definedName name="_8_空滤器Air_Filter">'PILOT F125'!$A$126</definedName>
    <definedName name="_9_搁脚架、侧支架、底护板Foot_Peg_assy">'PILOT F125'!$A$154</definedName>
    <definedName name="_xlnm._FilterDatabase" localSheetId="0" hidden="1">'PILOT F125'!$A$7:$G$7</definedName>
  </definedNames>
  <calcPr calcId="181029"/>
</workbook>
</file>

<file path=xl/calcChain.xml><?xml version="1.0" encoding="utf-8"?>
<calcChain xmlns="http://schemas.openxmlformats.org/spreadsheetml/2006/main">
  <c r="D321" i="1" l="1"/>
  <c r="C321" i="1"/>
</calcChain>
</file>

<file path=xl/sharedStrings.xml><?xml version="1.0" encoding="utf-8"?>
<sst xmlns="http://schemas.openxmlformats.org/spreadsheetml/2006/main" count="1177" uniqueCount="923">
  <si>
    <t>N°</t>
  </si>
  <si>
    <t>Ref.</t>
  </si>
  <si>
    <t>Description</t>
  </si>
  <si>
    <t>Français</t>
  </si>
  <si>
    <t>Picture</t>
  </si>
  <si>
    <t>Qty/Bike</t>
  </si>
  <si>
    <t>Model</t>
  </si>
  <si>
    <t>YC110-0101-01</t>
  </si>
  <si>
    <t>Handle Bar START chromoly low No embossing L=740mm</t>
  </si>
  <si>
    <t>Guidon chromoly START bas Sans stries L=740mm</t>
  </si>
  <si>
    <t>W88E22/S88SE22/L8822/L12522/S125SE22/S12522/P12522/P15022/SM12522</t>
  </si>
  <si>
    <t>YC110-0132</t>
  </si>
  <si>
    <t>Complete Bar Pad for Chromolly Handlebar L=250mm BLACK</t>
  </si>
  <si>
    <t>Mousse guidon complete pour guidon Chromolly L=250mm  NOIR</t>
  </si>
  <si>
    <t>W88E1822/S88SE1822/L881822/L1251822/S12522/S125S1822/S125SE1822/P1251822/P1501822/SM1251822/B1251822/B1501822</t>
  </si>
  <si>
    <t>YC110-0153-01</t>
  </si>
  <si>
    <t>Handle bar plastic cap</t>
  </si>
  <si>
    <t>Embout plastique de guidon</t>
  </si>
  <si>
    <t>ALL BIKES 2122</t>
  </si>
  <si>
    <t>YC110-0138-03</t>
  </si>
  <si>
    <t>YCF complete Throttle Assy. 2020 with YCF GREY</t>
  </si>
  <si>
    <t>Poignee gaz  complete YCF 2020 avec Paire de poignée  YCF GRIS 2020</t>
  </si>
  <si>
    <t>50A22/S88SE22/L8822/L12522/S12522/S125SE22/P12522/P15022/SM125s22/B12522/B15022</t>
  </si>
  <si>
    <t>PPC011-GY</t>
  </si>
  <si>
    <t>YCF set of grip GREY 2020</t>
  </si>
  <si>
    <t>Paire de poignée caoutchouc YCF GRISE 2020</t>
  </si>
  <si>
    <t>ALL BIKES 22</t>
  </si>
  <si>
    <t>YC110-0135-02</t>
  </si>
  <si>
    <t>CNC adjustable bracket with lever 2020</t>
  </si>
  <si>
    <t>Cocotte CNC reglage rapide avec levier embrayage 2020</t>
  </si>
  <si>
    <t>S12522/P12522/P15022/SM15022/SP222/SP322/B12522/B15022/BFD20202/BFZ20202/S14722/S18722</t>
  </si>
  <si>
    <t>YC110-0151-02</t>
  </si>
  <si>
    <t>Rubber on clutch lever adjustable screw 2020</t>
  </si>
  <si>
    <t>Caoutchouc levier embrayage molette reglage 2020</t>
  </si>
  <si>
    <t>YC110-0136-01</t>
  </si>
  <si>
    <t xml:space="preserve">Rubber on clutch lever </t>
  </si>
  <si>
    <t xml:space="preserve">Caoutchouc levier embrayage </t>
  </si>
  <si>
    <t>S1251822/P1251822/P1501822/SM1501822/SP22822/SP31822/B1251822/B1501822/BF1501822/BFD2221822/BFZ2221822/S1471822/S1871822</t>
  </si>
  <si>
    <t>YC110-0134-04</t>
  </si>
  <si>
    <t>Clutch bracket Assy</t>
  </si>
  <si>
    <t xml:space="preserve">Cocotte embrayage complete </t>
  </si>
  <si>
    <t>BT08-M6x22-W</t>
  </si>
  <si>
    <t>Hex.Bolt M6x22 mm for clutch lever bracket</t>
  </si>
  <si>
    <t>vis M6x22 mm pour cocotte embrayage</t>
  </si>
  <si>
    <t>YC110-0105-15</t>
  </si>
  <si>
    <t>Kill Switch ON/OFF L=580mm</t>
  </si>
  <si>
    <t>Coupe circuit on off L=580mm</t>
  </si>
  <si>
    <t>ALL BIKES 1222</t>
  </si>
  <si>
    <t>YC110-0106-17</t>
  </si>
  <si>
    <t>Throttle Cable          L=840mm A+B=120mm  2021(FOR  NIBBI PE19)</t>
  </si>
  <si>
    <t>Cable gaz L=840mm A+B=120mm 2021(POUR  NIBBI PE19)</t>
  </si>
  <si>
    <t>22-PILOT-125-STD</t>
  </si>
  <si>
    <t>YC110-0143-01</t>
  </si>
  <si>
    <t>RUBBER ON THROTTLE CABLE</t>
  </si>
  <si>
    <t>Protection caoutchouc cable de gas</t>
  </si>
  <si>
    <t>ALL BIKES 1722</t>
  </si>
  <si>
    <t>YC110-01-03-BK</t>
  </si>
  <si>
    <t>Cable tie L= 150mm BLACK</t>
  </si>
  <si>
    <t>collier maintien cable  L= 150mm  NOIR</t>
  </si>
  <si>
    <t>YC110-01-05-WH</t>
  </si>
  <si>
    <t>Cable tie L=350mm  WHITE</t>
  </si>
  <si>
    <t>collier maintien cable L=350mm  BLANC</t>
  </si>
  <si>
    <t>YC110-0109-24</t>
  </si>
  <si>
    <t>Clutch Cable Assy. L=930mm A+B=75mm</t>
  </si>
  <si>
    <t>cable embrayage   L=930mm A+B=75mm</t>
  </si>
  <si>
    <t>P1251322</t>
  </si>
  <si>
    <t xml:space="preserve"> </t>
  </si>
  <si>
    <t>YC110-0221-03</t>
  </si>
  <si>
    <t>Steering stem L=233mm</t>
  </si>
  <si>
    <t>tige colonne direction L=233mm</t>
  </si>
  <si>
    <t>S12522/S125S1122/S125SE1522/P1251122/P1501122/SM1251222/SM1501322/SP11322/SP21322/SP31322/B1251722/B1501722/BFD2221722/BFZ2221822/S1471822/S1871822</t>
  </si>
  <si>
    <t>P12522/P15022</t>
  </si>
  <si>
    <t>YC110-0223-035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</si>
  <si>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</si>
  <si>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</si>
  <si>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W88E22/L8822/S88SE22/L12522/S12522/S125SE22/P12522/P15022/SM12522/SM15022/SP222/B12522/B15022/BFZ20202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</si>
  <si>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</si>
  <si>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</si>
  <si>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</si>
  <si>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</si>
  <si>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</si>
  <si>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</si>
  <si>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50A22/50E22/W88E22/L8822/L12522/S88SE22/S12522/S125SE22/P12522/P15022/SM12522/SM15022/SP2/B12522/B15022/BFZ20202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</si>
  <si>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</si>
  <si>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</si>
  <si>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</si>
  <si>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</si>
  <si>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</si>
  <si>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</si>
  <si>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W88E22/S88SE22/L8822/L12522/S12522/S125SE22/P12522/P15022/SM12522/SM15022/SP222/SP322/B12522/B15022/BFD20202/BFZ20202</t>
  </si>
  <si>
    <t>GB70-M10x50x1.5W</t>
  </si>
  <si>
    <t>Hex. Bolt M10x50mm (step 1.5)for 2020 bar mounts</t>
  </si>
  <si>
    <t>Vis centrale M10x50mm (pas 1.5) pour pontets 2020</t>
  </si>
  <si>
    <t>W88E22/S88SE22/L8822/L12522/S12522/S125SE22/P12522/P15022/SM12522/SM15022/SP222/B12522/B15022/BFZ20202</t>
  </si>
  <si>
    <t>BT08-M6x10-W</t>
  </si>
  <si>
    <t>Hex.Bolt M6x10mm for front No plate</t>
  </si>
  <si>
    <t>vis  M6x10mm pour plaque No avant</t>
  </si>
  <si>
    <t xml:space="preserve">ALL BIKES2122 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</si>
  <si>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</si>
  <si>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</si>
  <si>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</si>
  <si>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</si>
  <si>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</si>
  <si>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     46/23.5、46/22</t>
  </si>
  <si>
    <t>50A22/50E22/W88E22/S88SE22/L8822/L12522/125S1522/S125SE1522/P1251322/P1501322/SM1251322/SM1501322/SP11122/SP21222/SP31222/B1251722/B1501722/BF1501722/BFD2221722/BFZ2221722/S1471822/S1871822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</si>
  <si>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</si>
  <si>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</si>
  <si>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</si>
  <si>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</si>
  <si>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</si>
  <si>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</si>
  <si>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</si>
  <si>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</si>
  <si>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</si>
  <si>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YC110-0214-01-WH</t>
  </si>
  <si>
    <t>YCF Break Line Retainer White with screw and washer（with GB9074.5-M4x10-W 1EA ）</t>
  </si>
  <si>
    <t>Guide durite sur plaque avant avec vis et rondelle YCF Blanc</t>
  </si>
  <si>
    <t>50A22/50E22/W88E22/S88SE22/L8822/L1252020/S125SE1522/P1251422/P1501422/SM1251422/SM1501422/SP11422/SP21422/SP31422/B1251722/B1501722/BF1501722/BFD2221722/BFZ2221722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</si>
  <si>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</si>
  <si>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</si>
  <si>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</si>
  <si>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</si>
  <si>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</si>
  <si>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</si>
  <si>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YC110-0213-10</t>
  </si>
  <si>
    <t>Front plastic plate to hold cables 75mmx100mm</t>
  </si>
  <si>
    <t>Plaque avant plastique maintien cables 75mmx100mm</t>
  </si>
  <si>
    <t>ALL BIKES22</t>
  </si>
  <si>
    <t>YC110-0213-08</t>
  </si>
  <si>
    <t xml:space="preserve">Number plate bracket </t>
  </si>
  <si>
    <t xml:space="preserve">support plaque avant </t>
  </si>
  <si>
    <t>S1251422/S125SE1522/P1251422/P1501422/SM1252020/SM1502020/SP12020/SP20202/SP32020/B1251722/B1501722/BF1501711/BFD222ZE1722/BIGYF222D1722</t>
  </si>
  <si>
    <t>GBT5787-M6x22-3</t>
  </si>
  <si>
    <t>Hex. Bolt with flanged M6x22mm front mudguard (spacer 3mm)</t>
  </si>
  <si>
    <t>vis M6x22mm garde boue avant (deport 3mm )</t>
  </si>
  <si>
    <t xml:space="preserve">ALL BIKES 22 </t>
  </si>
  <si>
    <t>YC110-01-08-BK</t>
  </si>
  <si>
    <t xml:space="preserve">Cable tie ADJUSTABLE BLACK for Front plastic plate to hold cables </t>
  </si>
  <si>
    <t>Collier maintien cable AJUSTABLE NOIR pour plaque avant plastique</t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</si>
  <si>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</si>
  <si>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</si>
  <si>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</si>
  <si>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S1251422/S125S1422/S125SE1422/P1251422/P1501422/SM1251422/SM1501422/SP11422/SP21422/SP31422/B1251722/B1501722/BF1501722/BFD2221722/BFZ2221822/S1471822/S1871822/S88SE22</t>
  </si>
  <si>
    <t>GBT5787-M6x22-6</t>
  </si>
  <si>
    <t>Hex. Bolt with flanged M6x22mm  (spacer 6mm) for front mudguard (bottom)</t>
  </si>
  <si>
    <t>vis M6x22mm (deport 6mm) pour garde boue avant (dessous)</t>
  </si>
  <si>
    <t>50A22/50E22/W88E1822/S88SE1822/L8822/L12522/S12522/S125SE1822/P1251822/P1501822/SM1251822/SM1501822/SP22822/SP31822/B1251822/B1501822/BF1501722/BFD22217822/BFZ2221822</t>
  </si>
  <si>
    <t>Hex. Bolt with flanged M6x22mm front mudguard (spacer 3mm) for front mudguard (top)</t>
  </si>
  <si>
    <t>vis M6x22mm garde boue avant (deport 3mm ) pour garde boue avant (dessus)</t>
  </si>
  <si>
    <t>YC110-0400-40</t>
  </si>
  <si>
    <t>Pair of forks L=735mm (not adjustable) GREY 2020</t>
  </si>
  <si>
    <t>Jeu de fourches (non ajustable) L=735mm GRIS 2020</t>
  </si>
  <si>
    <t>P12522/P15022/SM15022</t>
  </si>
  <si>
    <t>YC110-0401-1101</t>
  </si>
  <si>
    <t>Front right fork L=735mm (not adjustable) GREY 2020</t>
  </si>
  <si>
    <t>Tube fourche droit (non ajustable) L=735mm GRIS 2020</t>
  </si>
  <si>
    <t>YC110-0402-2201</t>
  </si>
  <si>
    <t>Front left fork L=735mm (not adjustable) GREY 2020</t>
  </si>
  <si>
    <t>Tube fourche gauche (non ajustable) L=735mm GRIS 2020</t>
  </si>
  <si>
    <t>P1252020/P1502020/SM1502020</t>
  </si>
  <si>
    <t>BT08-M6x30-W</t>
  </si>
  <si>
    <t>Hex.Bolt M6x30mm for right fork leg wheel axle fixation</t>
  </si>
  <si>
    <t>vis M6x30mm pour serrage axe roue avant sur pied de fourche droit</t>
  </si>
  <si>
    <t>W88E22/S88SE22/S125SE22/P12522/P15022/SM12522/SM15022/B12522/B15022</t>
  </si>
  <si>
    <t>YC110-0404-81</t>
  </si>
  <si>
    <t>Shock absorber  L=330mm 600lbs YELLOW 2020</t>
  </si>
  <si>
    <t>Amortisseur 330mmx600lbs JAUNE 2020</t>
  </si>
  <si>
    <t>YC110-0417-02</t>
  </si>
  <si>
    <t xml:space="preserve">shock top spacer d12mm for mono swing arm  </t>
  </si>
  <si>
    <t xml:space="preserve">Entretoise amortisseur  d12mm mono bas et haut identique </t>
  </si>
  <si>
    <t>W88E1822/S88SE1522/S88S1522/S12522/S125SE1522/P1251322/P1501322/SM1251222/SM1501222/B1251722/B1501722/BFZ2221822/S1471822</t>
  </si>
  <si>
    <t>YC110-0422</t>
  </si>
  <si>
    <t>Shock bottom spacer d.12mm (same for top/bottom) LB</t>
  </si>
  <si>
    <t>Entretoise amortisseur bas d.12mm pour bras mono LB</t>
  </si>
  <si>
    <t>PFYCF12-WH</t>
  </si>
  <si>
    <t xml:space="preserve">Set of fork protection L=285mm YCF  WHITE  </t>
  </si>
  <si>
    <t>735YCF  Jeu protection fourche L=285mm BLANC</t>
  </si>
  <si>
    <t>P1252020/P1502020/SM1502020/SP12020/SP20202/SP32020/B1251722/B1501722/BF1501722/BFD2221722/BFZ2221722</t>
  </si>
  <si>
    <t>GB5787-M12x45-W</t>
  </si>
  <si>
    <t>Hex. Bolt with flanged  M12x45mm for shock absorber fixation top and bottom</t>
  </si>
  <si>
    <t>vis M12x45mm pour fixation amortisseur haut et bas</t>
  </si>
  <si>
    <t>W88E1822/S88SE1422/L881722/L1252020/125S1522/S125SE1522/P1251422/P1501422/SM1251422/SM1501422/SP11422/SP21422/SP31422/B1251722/B1501722/BF1501722/BFD2221722/BFZ2221722/S1471822/S1871822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</si>
  <si>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</si>
  <si>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</si>
  <si>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</si>
  <si>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</si>
  <si>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</si>
  <si>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</si>
  <si>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W88E1822/S88SE1822/S12522/S125SE1822/P1251822/P1501822/SM1251822/SM1501822/SP21822/SP31822/B1251822/B1501822/BFD2221822/BFZ2221822/BF1501722</t>
  </si>
  <si>
    <t>YC110-0403-05</t>
  </si>
  <si>
    <t>Complete Oil steel line retainer on left front fork</t>
  </si>
  <si>
    <t xml:space="preserve">Passe durite sur protection fourche gauche </t>
  </si>
  <si>
    <t>W88E22/F88L22/F88se22/F125L22/F125se22/F125s22/P1252020/P1502020/SP2217/SP229/SP322/SM1502020/BIGY1722</t>
  </si>
  <si>
    <t>Hex.Bolt M6x22 mm for oil steel line retainer</t>
  </si>
  <si>
    <t>vis M6x22 mm pour passe durite</t>
  </si>
  <si>
    <t>W88E1822/S88S1422/S88SE1422/L881722/L1252020/S125S1522/S125SE1522/P1251422/P1501422/SM1251422/SM1501422/SP11422/SP21422/SP31422/B1251722/B1501722/BF1501722/BFD2221722/BFZ2221722/</t>
  </si>
  <si>
    <t>GB6170-M6-W</t>
  </si>
  <si>
    <t xml:space="preserve">Nut M6 for oil steel line retainer on left front fork </t>
  </si>
  <si>
    <t>Ecrou M6 pour  sur protection fourche gauche</t>
  </si>
  <si>
    <t>Front brake assy 2 pumps L=1110mm d10mm/d10mm w/t asbestos 2020</t>
  </si>
  <si>
    <t>Kit frein avant 2 pistons avec gaine plastic noire L=1110mm d10mm/d10mm sans amiante 2020</t>
  </si>
  <si>
    <t>YC110-0501-0104-03</t>
  </si>
  <si>
    <t>Front Brake Reservoir for 2 pump piston d12mm 2020</t>
  </si>
  <si>
    <t>Maitre cylindre frein avant pour étrier 2 pistons piston d12mm 2020</t>
  </si>
  <si>
    <t>P12522/P15022/SM15022/SP222/SP322/B12522/B15022/BFD20202/BFZ20202</t>
  </si>
  <si>
    <t>Front Brake caliper for 2 pump w/t abestos</t>
  </si>
  <si>
    <t>étrier frein avant double pistons sans amiante</t>
  </si>
  <si>
    <t>S125S1422/S125SE1522/S12522/P1251422/P1501422/SM1251422/SM1501422/SP11422/B1251722/B1501722</t>
  </si>
  <si>
    <t>YC110-0517-01</t>
  </si>
  <si>
    <t>Front brake lever adjustable</t>
  </si>
  <si>
    <t xml:space="preserve">levier frein ajustable </t>
  </si>
  <si>
    <t>YC110-0501-0326</t>
  </si>
  <si>
    <t>Front brake steel line L=1110mm d10mm/d10mm BLACK 2020</t>
  </si>
  <si>
    <t>Durite frein avant L=1110mm d10mm/d10mm NOIR 2020</t>
  </si>
  <si>
    <t>P12522/P15022/SM15022/SP222</t>
  </si>
  <si>
    <t>YC110-0501-0403</t>
  </si>
  <si>
    <t>Front Brake pads for   double pump brake with copper substrate</t>
  </si>
  <si>
    <t>jeu plaquette frein avant pour frein 2 pistons SANS AMIANTE</t>
  </si>
  <si>
    <t>S125S1522/S125SE1522/S12522/P1251422/P1501422/SM1251422/SM1501422/B1251722/B1501722</t>
  </si>
  <si>
    <t>Hex.Bolt M6x25mm for front brake bracket fixation</t>
  </si>
  <si>
    <t>vis M6x25mm pour demi cotte frein avant</t>
  </si>
  <si>
    <t>YC110-0501-030</t>
  </si>
  <si>
    <t>Bracket for front brake 2 pumps</t>
  </si>
  <si>
    <t>patte frein avant etrier 2 pistons</t>
  </si>
  <si>
    <t>W88E1822/S88SE1522/S12522/S125S1422/S125SE1522/P1251422/P1501422/SM1251422/SM1501422/SP11422/B1251722/B1501722</t>
  </si>
  <si>
    <t>Hex.Bolt M6x30mm to fix the front brake on the fork</t>
  </si>
  <si>
    <t>vis M6x30mm pour fixation etrier de frein avant sur fourche</t>
  </si>
  <si>
    <t>W88E22/S88SE22/L8822/L12522/S12522/S125SE22/P12522/P15022/SM12522/SM15022/SP222/SP322/B12522/B15022/BFD21022/BFZ21022</t>
  </si>
  <si>
    <t>YC110-0555</t>
  </si>
  <si>
    <t>caliper screw for front brake L=50mm Army green</t>
  </si>
  <si>
    <t>vis plaquette frein avant L=50mm</t>
  </si>
  <si>
    <t>W88E22/S88SE22/S12522/S125SE1522/P1251422/P1501422/SM1251422/SM1501422/B1251722/B1501722</t>
  </si>
  <si>
    <t>YC110-0515-01</t>
  </si>
  <si>
    <t>rubber for brake lever</t>
  </si>
  <si>
    <t>caoutchouc levier frein avant</t>
  </si>
  <si>
    <t>W88E2122/S88SE2122/L882122/L1252122/S125S22/S12522/S125SE2122/P1252122/P1502122/SM1252122/SM1502122/SP21222/SP31222/B1251222/B1501222/BFD2020222/BFZ2020222/BF15022</t>
  </si>
  <si>
    <t>YC110-0601-30-BK</t>
  </si>
  <si>
    <t xml:space="preserve">Complete STEEL Front wheel 1.4x14' with disk 2221 die cast hub </t>
  </si>
  <si>
    <t>roue avant complète ACIER 1.4x14' moyeux injecte avec disque 2221</t>
  </si>
  <si>
    <t>L12522/S12522/S125SE22/P12522/P15022</t>
  </si>
  <si>
    <t>CHAMBRE14</t>
  </si>
  <si>
    <t xml:space="preserve">Tube for front tire 60/100-14'  </t>
  </si>
  <si>
    <t xml:space="preserve">chambre air 60/100-14'  </t>
  </si>
  <si>
    <t>L1252020/S1251222/S125S1222/S125SE1522/P1251322/P1501322/SP1317/SP21322/SP31322</t>
  </si>
  <si>
    <t>60/100/14</t>
  </si>
  <si>
    <t xml:space="preserve">Front tyre 60/100/14' GUANGLI </t>
  </si>
  <si>
    <t>pneu 60/100/14'  GUANGLI</t>
  </si>
  <si>
    <t>L1252020/S12522/S125s1222/S125SE1522/P1251322/P1501322/SP11222</t>
  </si>
  <si>
    <t>YC110-0622-18</t>
  </si>
  <si>
    <t>Front die cast hub  with oil seal 2221</t>
  </si>
  <si>
    <t>moyeux avant injectée avec joint spy 2221</t>
  </si>
  <si>
    <t>W88E22/S88SE22/L8822/L12522/S12522/S125SE22/SM12522/P12522/P15022</t>
  </si>
  <si>
    <t>YC110-0601-02</t>
  </si>
  <si>
    <t>Front axle bushing        d22mmxd22mmx44mm</t>
  </si>
  <si>
    <t>Entretoise central roue avant   d22mmxd22mmx44mm</t>
  </si>
  <si>
    <t>W88E1822/S88SE1522/S88S1322/L881322/L1252020/S125S1322/S125SE1522/S12522/P1251422/P1501422/SM1251322/SM1501322/S1471822/S1871822/B1251722/B1501722</t>
  </si>
  <si>
    <t>96140-6222-2Z</t>
  </si>
  <si>
    <t>Ball bearing 6222-2Z       d15mmxd35mmx11mm</t>
  </si>
  <si>
    <t>roulement roue 6222-2Z       d15mmxd35mmx11mm</t>
  </si>
  <si>
    <t>W88S1822/S88SE1522/S88S1322/L881722/L1252020/S125SE1522/S12522/S125S1322/P1251322/P1501322/SM1251322/B1252020/B1502020/S1471822/S1871822</t>
  </si>
  <si>
    <t>YC110-0611</t>
  </si>
  <si>
    <t>OIL SEAL d23mmxd35mmx5mm</t>
  </si>
  <si>
    <t>joint spy roue d23mmxd35mmx5mm</t>
  </si>
  <si>
    <t>W88E1822/L881722/S88SE1522/L1252020/S125S1022/S125SE1522/S12522/P1251322/P1501022/SM1251022/SM1501022/SP11017/SP22122/SP31422/B1251722/B1501722/BF1501722/BF1501722/BFD2221722/BFZ2221822/S1471822/S1871822</t>
  </si>
  <si>
    <t>YC110-06-047</t>
  </si>
  <si>
    <t xml:space="preserve">Front wheel spacer right d15mmxd22mmx23mm with STEP d22.5mmx4mm </t>
  </si>
  <si>
    <t>entretoise roue avant droite d15mmxd22mmx23mm avec epaulement d22.5mmx4mm</t>
  </si>
  <si>
    <t>W88E1822/S88SE1522/S88S1322/S125SE1522/S125S1322/S12522/P1251322/P1501322/SM1251322/SM1501322/B1251722/B1501722</t>
  </si>
  <si>
    <t>YC110-06-052</t>
  </si>
  <si>
    <t>Front or Rear wheel spacer left d15mmxd22mmx33mm</t>
  </si>
  <si>
    <t>Entretoise roue avant ou arriere gauche  d15mmxd22mmx33mm</t>
  </si>
  <si>
    <t>W88E1822/L881722/S88S1322/S88SE1322/L1252020/S125SE1522/S12522/S125S1322/P1251322/P1501322/SM1251322/SM1501322/B1251722/B1501722</t>
  </si>
  <si>
    <t>YC110-06-01</t>
  </si>
  <si>
    <t xml:space="preserve"> tire lining for 1.4x14'</t>
  </si>
  <si>
    <t>fond jante av 1.4x14'</t>
  </si>
  <si>
    <t>L1252020/S12522/S125S1222/S125SE1522/P1251322/P1501322/SP11227/SP21222/SP31222/SM1251322/SM1501322</t>
  </si>
  <si>
    <t>YC110-06-061</t>
  </si>
  <si>
    <t>Front Axle d15mm L=215 mm with Self-locking nut M14</t>
  </si>
  <si>
    <t>axe de roue avant d15mm L=215 mm avec ecrou M14</t>
  </si>
  <si>
    <t>W88E1822/S88SE1522/S125S1522/S12522/S125SE1522/P1251422/P1501422/SP11422/SP21422/B1251722/B1501722/BF1501722/BFD2221722/BFZ2221822</t>
  </si>
  <si>
    <t>YC110-0513-02</t>
  </si>
  <si>
    <t xml:space="preserve">Brake disk front d.220mm  </t>
  </si>
  <si>
    <t xml:space="preserve">Disque frein avant d.220mm  </t>
  </si>
  <si>
    <t>W88E22/S88SE22/L1252020/S125S2020/S1252020/S125SE2020/P1252020/P1502020/SP12020/SP20202/SP32020/SM1252020/SM1502020/B1251722/B1501722/BFD2221722/BFZ2221822</t>
  </si>
  <si>
    <t>KVD</t>
  </si>
  <si>
    <t>Disk screws kit (contain GB70.2-M8x22-Cr 4EA)</t>
  </si>
  <si>
    <t>KIT VIS DISQUE M8x22 (lot 4)</t>
  </si>
  <si>
    <t>W88E22/S88SE22/L881722/L1252020/S125S2020/S12522/S125SE2020/P1252020/P1502020/SP12020/SP20202/SP32020/SM1252020/B1251722/B1501722/BFD2221722/BFZ2221822/BF1501722</t>
  </si>
  <si>
    <t>YC110-0617-30-BK</t>
  </si>
  <si>
    <t>STEEL Rim for Front wheel  1.4x14' black 2221</t>
  </si>
  <si>
    <t>cerceau roue av 1,4x14' ACIER noir 2221</t>
  </si>
  <si>
    <t>L1252020/S12522/S125S1222/S125SE1522/P1251322/P1501322/SP11222</t>
  </si>
  <si>
    <t>JR14-14.8-8K</t>
  </si>
  <si>
    <t>set of spoke 14' (147mmx24+150mmx8) 8K (4.0mm)</t>
  </si>
  <si>
    <t>jeu rayon avant 14' (147mmx24+150mmx8) 8K(4.0mm)</t>
  </si>
  <si>
    <t>YC110-0702-01</t>
  </si>
  <si>
    <t>YCF Tank cap plastic Ventilator d3mm</t>
  </si>
  <si>
    <t>Bouchon reservoir plastique YCF  d3mm</t>
  </si>
  <si>
    <t>ALL BIKES 1122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</si>
  <si>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</si>
  <si>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</si>
  <si>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</si>
  <si>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</si>
  <si>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</si>
  <si>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</si>
  <si>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</si>
  <si>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Hex.Bolt M6x22mm for fuel cock</t>
  </si>
  <si>
    <t>vis M6x22mm pour robinet essence</t>
  </si>
  <si>
    <t>Hex.Bolt M8x30mm for gas tank fixation (front/rear)</t>
  </si>
  <si>
    <t>vis M8x30mm pour fixation reservoir (avant/arriere)</t>
  </si>
  <si>
    <t>YC110-0706</t>
  </si>
  <si>
    <t>fuel tank rubber line + spring d4.5mmxd8.5mmx210mm</t>
  </si>
  <si>
    <t>durite reservoir avec ressort d4.5mmxd8.5mmx210mm</t>
  </si>
  <si>
    <t>YC110-0801-08</t>
  </si>
  <si>
    <t>Air box assy Pilot  2221 NIBBI    d45  P125</t>
  </si>
  <si>
    <t>Boite a air complete Pilot  2221 NIBBI    d45  P125</t>
  </si>
  <si>
    <t>P12522</t>
  </si>
  <si>
    <t>YC110-0817-03</t>
  </si>
  <si>
    <t>YCF Air filter Foam DOUBLE THICKNESS</t>
  </si>
  <si>
    <t>Mousse filtre a air YCF  DOUBLE EPAISSEUR</t>
  </si>
  <si>
    <t>P1251822/P1501822/SP22822/SM1501822/SP31822/B1251822/B1501822/BFD2122822/BFZ2122822/BF1501822/S1471822/S1871822</t>
  </si>
  <si>
    <t>YC110-08-012</t>
  </si>
  <si>
    <t>Top support for YCF air filter foam</t>
  </si>
  <si>
    <t>support exterieur pour mousse filtre a air YCF</t>
  </si>
  <si>
    <t>YC110-08-01301</t>
  </si>
  <si>
    <t xml:space="preserve">Inside support for YCF air filter foam </t>
  </si>
  <si>
    <t xml:space="preserve">support interieur pour mousse filtre a air YCF  </t>
  </si>
  <si>
    <t>P1252020/P1502020/SM1502020/SP11322/SP20202/SP32020/B1251722/B1501722/BF1501722/BFD2122822/BFZ2122722/S1471822/S1871822</t>
  </si>
  <si>
    <t>GB70.2-M5x12</t>
  </si>
  <si>
    <t>Plus screw M5x12mm</t>
  </si>
  <si>
    <t xml:space="preserve">vis M5x12mm support interieur  </t>
  </si>
  <si>
    <t>GB62-M6x30-W</t>
  </si>
  <si>
    <t>Butterfly screw M6x30mm for top support</t>
  </si>
  <si>
    <t>vis M6x30mm pour fixation support exterieur</t>
  </si>
  <si>
    <t>P1252020/P1502020/SM1502020/SP20202/SP32020/B1251722/B1501722/BF1501722/BFD2122822/BFZ2122722/S1471822/S1871822</t>
  </si>
  <si>
    <t>GB93-d6</t>
  </si>
  <si>
    <t>Standard spring washer    d6mm</t>
  </si>
  <si>
    <t>rondelle d6mm</t>
  </si>
  <si>
    <t>P1251722/P1501722/SM1501722/SP1722/BIGY1722/FT14722/FT18722</t>
  </si>
  <si>
    <t>GB97-d6-W</t>
  </si>
  <si>
    <t>flat washer d6mm</t>
  </si>
  <si>
    <t>ALL BIKES 2122-2122</t>
  </si>
  <si>
    <t>YC110-0823-06</t>
  </si>
  <si>
    <t>Rubber link between air box and carb for P125 air box d40mm 2221 NIBBI</t>
  </si>
  <si>
    <t>manchon boite a air P125 d 45 mm 2221 NIBBI</t>
  </si>
  <si>
    <t>GB70-M5x22</t>
  </si>
  <si>
    <t>Hex. Bolt M5x22mm</t>
  </si>
  <si>
    <t>vis M5x22mm Couvercle cote boite 2</t>
  </si>
  <si>
    <t>P1252020/P1502020/SM1502020/SP20202/SP32020/B1251722/B1501722/BFD2122822/BFZ2122722/S1471822/S1871822</t>
  </si>
  <si>
    <t>GB70-M4x22</t>
  </si>
  <si>
    <t>Hex. Bolt M4x22mm</t>
  </si>
  <si>
    <t>vis M4x22mm Couvercle cote boite 2</t>
  </si>
  <si>
    <t>P1251322/P1501322/SM1501322/SP11322/SP21322/SP31422/B1251722/B1501722/BF1501722/BFD2122822/BFZ2122722/S1471822/S1871822</t>
  </si>
  <si>
    <t>GB70.2-M6x22</t>
  </si>
  <si>
    <t>Plus screw M6X22 for air box support</t>
  </si>
  <si>
    <t xml:space="preserve">vis M6X22 pour Support Boite a air </t>
  </si>
  <si>
    <t>GB6189-M6-W</t>
  </si>
  <si>
    <t>Cltch Self-lock Nut M6 for air box support</t>
  </si>
  <si>
    <t xml:space="preserve">ecrou M6 pour Support Boite a air </t>
  </si>
  <si>
    <t>P1251322/P1502020/SM1502020/SP11322/SP22822/SP31822/B1251722/B1501722/BF1501722/BFD2122722/BFZ2122822/S1471822/S1871822</t>
  </si>
  <si>
    <t>PE24SP</t>
  </si>
  <si>
    <t>NIBBI Carburetor PE24SP</t>
  </si>
  <si>
    <t>L12522/S12522/S125S22/S125SE22/P12522/P15022//SP122/SP222/B15022/BF15022/SUNDAY14722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</si>
  <si>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</si>
  <si>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</si>
  <si>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</si>
  <si>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</si>
  <si>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</si>
  <si>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</si>
  <si>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Exterior Hex.Bolt M6x30mm for carburetor fixation on inlet pipe</t>
  </si>
  <si>
    <t>vis M6x30mm pour fixation carburateur sur pipe admission</t>
  </si>
  <si>
    <t>Hex flanged self locking  nut M6 for carburetor fixation on inlet pipe</t>
  </si>
  <si>
    <t>écrou M6 pour fixation carbu sur pipe admission</t>
  </si>
  <si>
    <t xml:space="preserve">ALL BIKES </t>
  </si>
  <si>
    <t xml:space="preserve"> 17311-4-01</t>
  </si>
  <si>
    <t>Inlet Pipe,Pro P125  NIBBI</t>
  </si>
  <si>
    <t>PIPE ADMISSION P125  NIBBI</t>
  </si>
  <si>
    <t>P1251522</t>
  </si>
  <si>
    <t>Exterior Hex.Bolt M6x22mm for inlet pipe fixation (on engine)</t>
  </si>
  <si>
    <t>vis M6x22mm pour fixation pipe admission (sur moteur)</t>
  </si>
  <si>
    <t>carburettor paper gasket d28mm</t>
  </si>
  <si>
    <t>joint papier carburateur d28mm</t>
  </si>
  <si>
    <t>S88SE1522/L881722/L1252020/S125S1322/S125SE1522/S12522/P1251322/P1501322/SM1251322/SM1501322/SP11317/SP21322/B1251722/B1501722/BF1501722/S1471822</t>
  </si>
  <si>
    <t>17332/152FMH01</t>
  </si>
  <si>
    <t>Intake Gasket d=28mm</t>
  </si>
  <si>
    <t>JT PAPIER PIPE ADMISSION d=28mm</t>
  </si>
  <si>
    <t>S88SE1522/L881722/L1252020/S125S1322/S125SE1522/S12522/P1251322/P1501322/SM1251322/SM1501322/SP11322/SP21322/B1251722/B1501722/BF1501722/S1471822</t>
  </si>
  <si>
    <t>F00C039</t>
  </si>
  <si>
    <t>carburettor isolating  gasket d27.5mm</t>
  </si>
  <si>
    <t>joint plastique carburateur d27.5mm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</si>
  <si>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</si>
  <si>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</si>
  <si>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</si>
  <si>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</si>
  <si>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</si>
  <si>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d1.5mmxd22.5mmx10mm</t>
  </si>
  <si>
    <t>ressort repose pied droit acier d1.5mmxd22.5mmx10mm</t>
  </si>
  <si>
    <t>50A1222/50E2020/W88E1822/S88SE1522/L881722/L1252020/S12522/S125S1522/S125SE1522/P1251322/P1501222/SM1251222/SM1501222/B1251722/B1501722</t>
  </si>
  <si>
    <t>YC110-09-02</t>
  </si>
  <si>
    <t>Spring for left steel foot peg d1.5xd22.5x10mm</t>
  </si>
  <si>
    <t>ressort repose pied gauche acier d1.5xd22.5x10mm</t>
  </si>
  <si>
    <t>GB882-d8x43-W</t>
  </si>
  <si>
    <t>shaft pin for steel footpegs d8mmx43mm</t>
  </si>
  <si>
    <t>axe repose pied acier d8mmx43mm</t>
  </si>
  <si>
    <t>P1251522/P1501522/SM1501522/B1251722/B1501722</t>
  </si>
  <si>
    <t>GB97-d8-W</t>
  </si>
  <si>
    <t>flat washer d8mmxd22mmx1mm</t>
  </si>
  <si>
    <t>rondelle d8mmxd22mmx1mm</t>
  </si>
  <si>
    <t>GB91-d2x25-W</t>
  </si>
  <si>
    <t>Cotter pin for shaft pin for steel footpegs d2.0mmx25mm</t>
  </si>
  <si>
    <t>goupille pour axe repose pied acier d2.0mmx25mm</t>
  </si>
  <si>
    <t>ALL BIKES 1322</t>
  </si>
  <si>
    <t>YC110-196</t>
  </si>
  <si>
    <t>Kick stand L=280mm</t>
  </si>
  <si>
    <t>bequille L=280mm</t>
  </si>
  <si>
    <t>S12522/S125SE1522/SM1251322/P1251322/P1501322</t>
  </si>
  <si>
    <t>FB02-M10x1.5x30I</t>
  </si>
  <si>
    <t>Stepped screw M10x35mm for kick stand (step 1.5)</t>
  </si>
  <si>
    <t>vis bequille M10x35mm (pas1.5)</t>
  </si>
  <si>
    <t>50A1422/50E2020/W88E1822/S88SE1522/L881722/L1252020/S12522/S125S1422/S125SE1522/P1251422/P1501422/SM1251422/SM1501422/B1251722/B1501722/BF1501722/BFD2020722/BFZ2020822/S1472020/S1871822</t>
  </si>
  <si>
    <t>GB6172-M10-G</t>
  </si>
  <si>
    <t>Hex. Nut M10 (step 1.5)</t>
  </si>
  <si>
    <t>ecrou bequille M10 (pasl1.5)</t>
  </si>
  <si>
    <t>ALL BIKES212422(BUTSP1/SP2/SP3)</t>
  </si>
  <si>
    <t>GB93-d10-W</t>
  </si>
  <si>
    <t>Standard spring washer d10mm</t>
  </si>
  <si>
    <t>rondelle d10mm</t>
  </si>
  <si>
    <t>YC110-19-01</t>
  </si>
  <si>
    <t>spring for kick stand d2.5mmxd15mmx105mm</t>
  </si>
  <si>
    <t xml:space="preserve">ressort bequille d2.5mmxd15mmx105mm </t>
  </si>
  <si>
    <t>50A1422/50E2020/W88E1822/S88SE1522/L881722/L1252020/S125S1422/S125SE1522/S12522/P1251422/P1501422/SM1251422/SM1501422/B1251722/B1501722/BF1501722/BFD2020722/BFZ2020822/S1472020/S1871822</t>
  </si>
  <si>
    <t>YC110-202-01</t>
  </si>
  <si>
    <t xml:space="preserve">YCF Engine skid plate Steel MATTE BLACK </t>
  </si>
  <si>
    <t>Sabot moteur Acier YCF NOIR MAT</t>
  </si>
  <si>
    <t>L1252020/S12522/P1251322/P1501322/SM1251322/SM1501322</t>
  </si>
  <si>
    <t>Hex.Bolt M6x22mm for skid plate sides fixation</t>
  </si>
  <si>
    <t>vis M6x22mm pour fixation cotes sabot moteur</t>
  </si>
  <si>
    <t>S88SE22/L8822/L12522/S12522/S125SE22/P12522/P15022/SM12522/SM15022/SP222/SP322/B12522/B15022/BFD21222/BFZ12020</t>
  </si>
  <si>
    <t>BT08-M8x25-W</t>
  </si>
  <si>
    <t>Hex.Bolt M8x25mm for skidplate / engine fixation (bottom)</t>
  </si>
  <si>
    <t>vis M8x25mm pour fixation sabot/moteur (dessous)</t>
  </si>
  <si>
    <t>YC110-1001-1701</t>
  </si>
  <si>
    <t>2020 Mono swing arm Steel 420mm d 15 mm with front part weld FOR 330 mm SHOCK ABSORBER</t>
  </si>
  <si>
    <t xml:space="preserve">Bras oscillant acier mono Acier 420mm 2020 d 15 mm avec fixation avant soudee POUR AMORTISSEUR 330 mm </t>
  </si>
  <si>
    <t>P1252020/P1502020</t>
  </si>
  <si>
    <t>YC110-10-015-BK</t>
  </si>
  <si>
    <t>Rear brake hose guide 2020</t>
  </si>
  <si>
    <t>Passe durite de frein arriere sur bras oscillant 2020</t>
  </si>
  <si>
    <t>ALL BIKES 21</t>
  </si>
  <si>
    <t>DIN7985-M6x22</t>
  </si>
  <si>
    <t>Screw M6x22mm for Rear brake hose guide</t>
  </si>
  <si>
    <t>Vis M8x22mm pour Passe durite de bras oscillant</t>
  </si>
  <si>
    <t>YC110-10-025</t>
  </si>
  <si>
    <t>Chain slider YCF Aluminium swing arm 422mm PU</t>
  </si>
  <si>
    <t>patin chaine YCF long pour Bras oscillent Aluninium YCF 422mm PU</t>
  </si>
  <si>
    <t>P1251522/P1501522/SM1501522/SP11227/SP21222/SP31222/B1251722/B1501722/BF1501722/BFD2020722/BFZ2020822/S1471822/S1871822</t>
  </si>
  <si>
    <t>6902-NTN</t>
  </si>
  <si>
    <t>NTN 6902 Bearingfor swing arm d15mmxd28mmx7mm</t>
  </si>
  <si>
    <t>Roulement bras oscillent NTN 6902 d15mmxd28mmx7mm</t>
  </si>
  <si>
    <t>P1251822/P1501822/SM1501822/B1251822/B1501822/BF1501822/BFD2020822/BFZ2020822</t>
  </si>
  <si>
    <t>YC110-1007-10</t>
  </si>
  <si>
    <t xml:space="preserve">Central spacer swing arm Aluminium BIGY/PILOT d22mmxd22mmx149mm
</t>
  </si>
  <si>
    <t xml:space="preserve">Entretoise centrale de bras oscillent BIGY/PILOT d22mmxd22mmx149mm
</t>
  </si>
  <si>
    <t>P12522/P15022/SM15022/B12522/B15022/BFD20202/BFZ20202</t>
  </si>
  <si>
    <t>YC110-1009-01</t>
  </si>
  <si>
    <t>Swing arm shaft with self lock nut M15 L=240mm</t>
  </si>
  <si>
    <t>Axe bras oscillant d10 avec ecrou M15 L=240mm</t>
  </si>
  <si>
    <t>W88E1822/S88S1022/S88SE1522/S12522/S125S1022/S125SE1522/P1251322/P1501022/SP11022/B1251722/B1501722/S1471822/S1871822</t>
  </si>
  <si>
    <t>YC110-11-074</t>
  </si>
  <si>
    <t>Rear wheel axle d15mmx1.5mmx215mm with Self locking nut M14</t>
  </si>
  <si>
    <t>axe roue arriere avec ecrou  d15mmx1.5mmx215mm avec ecrou M14</t>
  </si>
  <si>
    <t>W88E1822/S88SE1522/L881722/L1252020/S125S1022/S125SE1522/S12522/P1251322/P1501022/SM1251022/SM1501022/SP11022/SP22022/SP31422/B1251722/B1501722/BF1501722/BFD2020722/BFZ2020822/S1471822/S1871822</t>
  </si>
  <si>
    <t>GB5783-M8x40-W</t>
  </si>
  <si>
    <t>Exterior hex. Bolt M8x40mm</t>
  </si>
  <si>
    <t>vis tendeur chaine M8x40mm</t>
  </si>
  <si>
    <t>W88E1822/S88SE1522/S125SE1522/S125S1222/S12522/P1251322/P1501222/SM1251222/SM1501222/SP11222/SP20202/SP31422/B1251722/B1501722BF1501722//BFD2020722/BFZ2020822/S1471822/S1871822</t>
  </si>
  <si>
    <t>FB6170-M8-W</t>
  </si>
  <si>
    <t>Hex. Nut M8</t>
  </si>
  <si>
    <t>ecrou tendeur chaine M8</t>
  </si>
  <si>
    <t>YC110-11-08</t>
  </si>
  <si>
    <t>Block axle SILVER  H=33mm</t>
  </si>
  <si>
    <t>Tendeur chaine SILVER H=33mm</t>
  </si>
  <si>
    <t>W88E1822/S88SE1522/S125SE1522/S125S1222/S12522/P1251222/P1501222/SM1251222/SM1501222/B1251722/B1501722/S1471822/S1871822</t>
  </si>
  <si>
    <t>YC110-1004</t>
  </si>
  <si>
    <t>YCF chain guide assy for High class range BLACK</t>
  </si>
  <si>
    <t>guide chaine YCF pour haut de gamme NOIR</t>
  </si>
  <si>
    <t>P1251522/P1501522/SM1501522/SP11117/SP22122/SP31122/B1251722/B1501722/BF1501722/BFD2020722/BFZ2020822/S1471822/S1871822</t>
  </si>
  <si>
    <t>GB70-M6x22</t>
  </si>
  <si>
    <t>Stud screw M6x22mm</t>
  </si>
  <si>
    <t>vis  M6x22mm</t>
  </si>
  <si>
    <t>W88E1822/S88SE1522/L881722/L1252020/S12522/S125SE1522/SM1251322/P1251522/P1501522/SM1501522/SP11117/SP22122/SP31122/B1251722/B1501722/BF1501722/BFD2020722/BFZ2020722/S1471822/S1871822</t>
  </si>
  <si>
    <t>GB70-M6x30</t>
  </si>
  <si>
    <t>Stud screw M6x30mm for chain guide assy</t>
  </si>
  <si>
    <t>vis M6x30mm pour guide chaine</t>
  </si>
  <si>
    <t>P1251522/P1501522/SM1501522/SP11122/SP22122/SP31122/B1251722/B1501722/BF1501722/BFD2020722/BFZ2020722/S1471822/S1871822</t>
  </si>
  <si>
    <t>GB70.2-M5x22</t>
  </si>
  <si>
    <t>Plus screw M5x22mm for chain guide assy</t>
  </si>
  <si>
    <t>vis M5x22mm pour guide chaine</t>
  </si>
  <si>
    <t>GB6177-M6-W</t>
  </si>
  <si>
    <t>Hex. Nut M6 for chain guide assy</t>
  </si>
  <si>
    <t>ecrou tendeur chaine M6 pour guide chaine</t>
  </si>
  <si>
    <t>420H-110T</t>
  </si>
  <si>
    <t xml:space="preserve">Chain 420H-110T, normal </t>
  </si>
  <si>
    <t>chaine 420H-110T maillons standart</t>
  </si>
  <si>
    <t>P1251522/P1501522/SM1501522</t>
  </si>
  <si>
    <t>AR-422</t>
  </si>
  <si>
    <t>Chain link H=17mm</t>
  </si>
  <si>
    <t>Attache rapide chaine H=17mm</t>
  </si>
  <si>
    <t>50A1222/S88SE1422/L881322/L1251322/S125SE1522/S1251322/P1251422/P1501422/SM1251322/SM1501322/SP11322/B1251722/B1501722/S1471822</t>
  </si>
  <si>
    <t>YC110-1028-02</t>
  </si>
  <si>
    <t>Chain box protection 2020</t>
  </si>
  <si>
    <t>Protection chaine plastique 2020</t>
  </si>
  <si>
    <t>W88E2020/L882020/S88SE2020/L1252020/S125S22/S125SE2020/S12522/P1252020/P1502020/SM1252020/SM1502020/SP20202/SP32020/B1252020/B1502020/BF15022/BFD2020222/BFZ2020222/S1472020/S1872020</t>
  </si>
  <si>
    <t>BT08-M6x12-W</t>
  </si>
  <si>
    <t xml:space="preserve">Hex.Bolt M6x12mm for Chain box protection </t>
  </si>
  <si>
    <t>vis  M6x12mm pour protection chaine plastique</t>
  </si>
  <si>
    <t xml:space="preserve">Hex.Bolt M6x22mm for Chain box protection </t>
  </si>
  <si>
    <t>vis M6x22mm pour protection chaine plastique</t>
  </si>
  <si>
    <t>YC110-1101-34-BK</t>
  </si>
  <si>
    <t>Complete STEEL Rear wheel 1.85x12' with disk and sproket die cast hub  2221</t>
  </si>
  <si>
    <t>Roue arriere complète ACIER 1.85x12' moyeux injecte avec disque et couronne 2221</t>
  </si>
  <si>
    <t>CHAMBRE12</t>
  </si>
  <si>
    <t xml:space="preserve">Tube for Rear tire 3.00x12' </t>
  </si>
  <si>
    <t xml:space="preserve">chambre air 3.00x12' standard </t>
  </si>
  <si>
    <t>/W8822/S88SE22/L1251322/S125S1522/S125SE1522/S12522/P1251422/P1501422/SM1251322/SP11322/SP22322/SP31322</t>
  </si>
  <si>
    <t>300/12</t>
  </si>
  <si>
    <t xml:space="preserve">Rear  tyre 80/100/12' GUANGLI </t>
  </si>
  <si>
    <t xml:space="preserve">pneu arrière 80/100/12 GUANGLI </t>
  </si>
  <si>
    <t>L1252020/S12522/S125S1222/S125SE1522/P1251322/P1501222/SP11222</t>
  </si>
  <si>
    <t>YC110-1107-34-BK</t>
  </si>
  <si>
    <t>STEEL Rim 1.85x12' BLACK  2221</t>
  </si>
  <si>
    <t>cerceau roue 1,85x12' ACIER NOIR  2221</t>
  </si>
  <si>
    <t>YC110-1122-11</t>
  </si>
  <si>
    <t>Rear wheel die cast hub  with oil seal  2221</t>
  </si>
  <si>
    <t>Moyeux arrière injecté avec joint spy  2221</t>
  </si>
  <si>
    <t>YC110-1101-06</t>
  </si>
  <si>
    <t>Rear hub axle bushing d22mmxd22mmx74mm</t>
  </si>
  <si>
    <t>Entretoise intérieur moyeux arrière d22mmxd22mmx74mm</t>
  </si>
  <si>
    <t>F881322/F1251322/P1251322/SP11322/SM1322/BIGY125MX22/BIGY150MX22/BIGYF150MX22/BIGYFD222MX22/BIGY222ZE22/FT14722/FT18722</t>
  </si>
  <si>
    <t>W88S1822/S88SE1322/S88S1322/L881722/L1252020/S125SE1522/S12522/P1251322/P1501322/SM1251322/B1251722/B1501722/S1471822/S1871822</t>
  </si>
  <si>
    <t>oil seal d23mmxd35mmx5mm</t>
  </si>
  <si>
    <t>W88E1822/L881722/S88SE1522/L1252020/S125S1022/S125SE1522/S12522/P1251322/P1501022/SM1251022/SP11017/SP22022/SP31422/B1251722/B1501722/BF1501722/BFD2020722/BFZ2020822/S1471822/S1871822</t>
  </si>
  <si>
    <t>JR12-12.8-8K</t>
  </si>
  <si>
    <t>set of spoke 12' (125mmx22+130mmx22) 8K(4.0mm)</t>
  </si>
  <si>
    <t>jeu rayon arrière 12' (125mmx22+130mmx22) 8K(4.0mm)</t>
  </si>
  <si>
    <t>L12522/S12522/S125SE1522/P12522/P15022</t>
  </si>
  <si>
    <t>YC110-11-041</t>
  </si>
  <si>
    <t>Rear wheel spacer right   d15mmxd22mmx29mm</t>
  </si>
  <si>
    <t>Entretoise roue arriere droite  d15mmxd22mmx29mm</t>
  </si>
  <si>
    <t>W88E1822/S88S1022/S88SE1522/L881722/L1252020/S12522/S125S1022/S125SE1522/P1251322/P1501022/SM1251222/SM1501022/SP11017/B1251722/B1501722/BF1501722/S1471822/S1871822</t>
  </si>
  <si>
    <t>YC110-11-052</t>
  </si>
  <si>
    <t>Rear wheel spacer left 
d15mmxd22mmx38mm</t>
  </si>
  <si>
    <t>Entretoise roue arriere gauche  d15mmxd22mmx38mm</t>
  </si>
  <si>
    <t>YC110-11-06/45</t>
  </si>
  <si>
    <t>YCF Driven sprocket 420-45T (4 holes)</t>
  </si>
  <si>
    <t>couronne acier 45T YCF (4 trous)</t>
  </si>
  <si>
    <t>50A2020/L1252020/S12522/S125S2020/S125SE1522/P1252020/P1502020/SM1252020/SM1502020</t>
  </si>
  <si>
    <t>YC110-11-03</t>
  </si>
  <si>
    <t>Sprocket Locking piece</t>
  </si>
  <si>
    <t>block couronne</t>
  </si>
  <si>
    <t>50A1322/50E2020/W88E1822/L881722/S88SE1522/L1252020/S125S1022/S125SE1522/S12522/P1251322/P1501322/SM1251322</t>
  </si>
  <si>
    <t>GB5783-M8x25-W</t>
  </si>
  <si>
    <t>Exterior Hex.Bolt M8X25 for rear sprocket</t>
  </si>
  <si>
    <t>vis M8x25 pour couronne</t>
  </si>
  <si>
    <t>YC110-1115-01</t>
  </si>
  <si>
    <t>Rear Brake disc  d220mm</t>
  </si>
  <si>
    <t xml:space="preserve">Disque frein arrière d220 mm </t>
  </si>
  <si>
    <t>W88E1822/S88SE2020/L882020/L1252020/S125SE2020/S125S2020/S12522/P1252020/P1502020/SM1252020/SM1502020/SP12217/SP22622/SP32020/B1251722/B1501722/BF1501722/BFD2020722/BFZ2020722/S1471822/S1871822</t>
  </si>
  <si>
    <t>Disk screws kit (contain GB70.2-M8x22 4EA) INOX</t>
  </si>
  <si>
    <t>KIT VIS DISQUE M8x22       
 ( lot de 4 GB70.2-M8x22) INOX</t>
  </si>
  <si>
    <t>W88E1822/S88SE2020/L881722/L1252020/S125S2020/S125SE1522/S12522/P1252020/P1502020/SM1252020/SP12020/SP22622/SP32020/B1251722/B1501722/BF1502020/BFD2020722/BFZ2020822/S1471822/S1871822</t>
  </si>
  <si>
    <t>YC110-11-01</t>
  </si>
  <si>
    <t>tire lining 12"</t>
  </si>
  <si>
    <t>fond jante 12'</t>
  </si>
  <si>
    <t>L1252020/S125SE1522/S125S1222/S12522/P1251322/P1501222/SM1251222/SP11322/SP22322/SP31322</t>
  </si>
  <si>
    <t>YC110-12012-2401</t>
  </si>
  <si>
    <t>Rear brake aasy 1 piston W/T asbestos d10mm/d10mm L=465mm 2020</t>
  </si>
  <si>
    <t>Kit frein arriere 1 piston avec gaine plastic SANS AMIANTE d10mm/d10mm L=465mm 2020</t>
  </si>
  <si>
    <t>Hex.Bolt M6x22mm for Rear reservoir</t>
  </si>
  <si>
    <t>Vis  M6x22mm pour fixation maitre cylindre frein arriere</t>
  </si>
  <si>
    <t>W88E22/S88SE22/L8822/L12522/S125SE22/S12522/P12522/P15022/SM12522/SM15022/SP222/SP322/B12522/B15022/BFD20202/BFZ20202/S14722/S18722</t>
  </si>
  <si>
    <t>YC110-1221-0401</t>
  </si>
  <si>
    <t>Rear Caliper 1 pistons d10 w/t asbestos</t>
  </si>
  <si>
    <t>étrier frein arrière 1 piston d10 sans amiante</t>
  </si>
  <si>
    <t>W88E22/S88SE22/S125SE22/S12522/P12522/P15022/SM12522/SM15022/B12522/B15022/</t>
  </si>
  <si>
    <t>YC110-1224</t>
  </si>
  <si>
    <t>Friction pad for 1 piston brake w/t abestos with copper substrate</t>
  </si>
  <si>
    <t>plaquette frein arrière 1 piston SANS AMIANTE</t>
  </si>
  <si>
    <t>S125S2020/S125SE2020/S12522/P1252020/P1502020/SM1252020/SM1502020/B1251722/B1501722/S1471822/S1871822</t>
  </si>
  <si>
    <t>YC110-1221-01</t>
  </si>
  <si>
    <t>Rear brake bracket T=5mm</t>
  </si>
  <si>
    <t>patte fixation étrier frein arriere T=5mm</t>
  </si>
  <si>
    <t>W88E1822/S88SE1522/S125SE1522/S125S1322/S12522/P1251322/P1501222/SM1251222/SM1501222/B1251722/B1501722</t>
  </si>
  <si>
    <t>YC110-1255</t>
  </si>
  <si>
    <t>Rear Brake pads Screw   L=38mm</t>
  </si>
  <si>
    <t>Vis plaquette AR  L=38mm</t>
  </si>
  <si>
    <t>W88E1822/S88SE1522/S125SE1522/S125S1322/S12522/P1251322/P1501222/SM1251222/SM1501222/B1251722/B1501722/S1471822/S1871822</t>
  </si>
  <si>
    <t>YC110-122110</t>
  </si>
  <si>
    <t>rubber for rear caliper</t>
  </si>
  <si>
    <t>jeu de caoutcgouc d'etrier frein arriere</t>
  </si>
  <si>
    <t>YC110-1221024</t>
  </si>
  <si>
    <t>Rear reservoir d10mm（with stick L=42.5mm）</t>
  </si>
  <si>
    <t>maitre cylindre frein arrière avec embout durite d10mm （with stick L=42.5mm）</t>
  </si>
  <si>
    <t>P1252020/P1502020/SM1502020/SP12227/SP20202/SP32020/B1251722/B1501722/BFD2020722/BFZ2020822/S1471822/S1871822</t>
  </si>
  <si>
    <t>YC110-1221062</t>
  </si>
  <si>
    <t>Oil steel tube L=465mm  d10mm/d10mm PILOT 2020 BLACK</t>
  </si>
  <si>
    <t>Durite frein arrière L=465mm d10mm/d10mm PILOT 2020 Noir</t>
  </si>
  <si>
    <t>YC110-217-02</t>
  </si>
  <si>
    <t>Steel brake pedal PILOT / SM150 2020 （Parts:YC110-21-10+GB70-M6x22+YC110-1226+GB70.1-M10x35-B)</t>
  </si>
  <si>
    <t>Pédale de frein Acier PILOT / SM150 2020 （Parts:YC110-21-10+GB70-M6x22+YC110-1226+GB70.1-M10x35-B)</t>
  </si>
  <si>
    <t>P12522/P15022/SM15022/B12522/B15022</t>
  </si>
  <si>
    <t>YC110-21-01</t>
  </si>
  <si>
    <t>Spring for Steel brake pedal'  d3mmxd32mmx7mm</t>
  </si>
  <si>
    <t>ressort pour pédale de frein Acier d3mmxd32mmx7mm</t>
  </si>
  <si>
    <t>W88E1822/S88SE1522/L881722/L1252020/S125S1522/S125SE1522/S12522/P1251522/P1501522/SM1251522/SM1501522/B1251722/B1501722</t>
  </si>
  <si>
    <t>GB70.1-M10x35-B</t>
  </si>
  <si>
    <t>Nut for brake pedal M10x35mm</t>
  </si>
  <si>
    <t>vis pour pédale frein M10x35mm</t>
  </si>
  <si>
    <t>W88E1822/S88SE1522/S125SE1522/S12522/P1251322/P1501222/SM1251222/SM1501222/B1251722/B1501722/S1471822/S1871822</t>
  </si>
  <si>
    <t>YC110-1223-01</t>
  </si>
  <si>
    <t>Steel brake pedal end cap 2020</t>
  </si>
  <si>
    <t>embout pédale de frein Acier 2020</t>
  </si>
  <si>
    <t>W88E22/S88SE22/88L22/125L22/S12522/S125SE22/P12522/P15022/SM12522/SM15022/B12522/B15022</t>
  </si>
  <si>
    <t>Hex.Bolt M6x12mm Steel brake pedal end cap</t>
  </si>
  <si>
    <t xml:space="preserve">vis M6x12mm pour embout pédale de frein Acier </t>
  </si>
  <si>
    <t>FB13-10x14x17-CW</t>
  </si>
  <si>
    <t xml:space="preserve">bushingd10mmxd14mmx17mm </t>
  </si>
  <si>
    <t xml:space="preserve">entretoise  d10mmxd14mmx17mm </t>
  </si>
  <si>
    <t>P1251322/P1501322/SM1501322/B1251722/B1501722</t>
  </si>
  <si>
    <t>YC110-1215-06</t>
  </si>
  <si>
    <t xml:space="preserve">Mount for rear break reservoir "extern" </t>
  </si>
  <si>
    <t xml:space="preserve">fixation maitre cylindre frein arriere "externe" </t>
  </si>
  <si>
    <t>P1251722/P1501722/SM1501722/SP11722/SP22722/SP31722/B1251722/B1501722/BF1501722/BFD2020722/BFZ2020822/S1471822/S1871822</t>
  </si>
  <si>
    <t>BT08-M6x16-W</t>
  </si>
  <si>
    <t xml:space="preserve"> Hex.Bolt M6x16mm  </t>
  </si>
  <si>
    <t xml:space="preserve">vis M6x16mm </t>
  </si>
  <si>
    <t>P12522/P15022/SM15022/SP222/SP322/B12522/B15022/BFD20202/BFZ20202/S14722/S18722</t>
  </si>
  <si>
    <t>Hex. Bolt e M6x16mm for rear break reservoir fixation</t>
  </si>
  <si>
    <t>vis M6x16mm pour fixation maitre cylindre frein arriere</t>
  </si>
  <si>
    <t>YC110-136-0302-GY</t>
  </si>
  <si>
    <t>PILOT / SM150 Muffler&amp; Exhaust pipe assy YCF 94db (1 spring)2020</t>
  </si>
  <si>
    <t>Echapement complet YCF 94db PILOT / SM150 (1 ressort)2020</t>
  </si>
  <si>
    <t>P12522/P150E22/SM15022</t>
  </si>
  <si>
    <t>YC110-13022-GY</t>
  </si>
  <si>
    <t>YCF Muffler 94db START L=295mm  (1 springs)   GREY</t>
  </si>
  <si>
    <t>silencieux YCF 94db GRIS</t>
  </si>
  <si>
    <t>S88S1522/S88SE1522/L881722/L1252020/S12522/S125S1522/S125SE1522/P1251522/P1501522/SM1251522/SM151522</t>
  </si>
  <si>
    <t>YC110-13-301</t>
  </si>
  <si>
    <t>Noise reducer (spark arrestor) YCF START</t>
  </si>
  <si>
    <t>Bride de pot YCF START</t>
  </si>
  <si>
    <t>S88S1222/S88SE1522/L881722/L1252020/S1251222/S125S1222/S125SE1522/P1251322/P1501222/SM1251222/SM1501222/B1251722/B1501722</t>
  </si>
  <si>
    <t>YC110-13-32</t>
  </si>
  <si>
    <t>Muffler end cap YCF</t>
  </si>
  <si>
    <t xml:space="preserve">Embout silencieux YCF </t>
  </si>
  <si>
    <t>S88S1222/S88SE1522/L881722/L1252020/S1251222/S125s1222/S125SE1522/P1251322/P1501222/SM1251222/SM1501222/B1251722/B1501722</t>
  </si>
  <si>
    <t>Plus screw M5x12mm for muffler end cap</t>
  </si>
  <si>
    <t xml:space="preserve">vis M5x12mm pour Embout silencieux </t>
  </si>
  <si>
    <t>GB93-d5</t>
  </si>
  <si>
    <t>Standard spring washer d5mm for muffler end cap</t>
  </si>
  <si>
    <t xml:space="preserve">rondelle d5mm pour Embout silencieux </t>
  </si>
  <si>
    <t>YC110-1302-37</t>
  </si>
  <si>
    <t>Exhaust pipe with protection plate d28 mm PILOT 2020  End length L=122mm</t>
  </si>
  <si>
    <t>collecteur avec plaque d28 mm PILOT 2020 embout long 122mm</t>
  </si>
  <si>
    <t>18291/152FMH</t>
  </si>
  <si>
    <t>Exhaust pipe washer d25.5mmxd32mmx4mm</t>
  </si>
  <si>
    <t>joint pot d25.5mmxd32mmx4mm</t>
  </si>
  <si>
    <t>S88SE1522/L881722/L1252020/S125SE1522/S12522/S125S1222/P1251322/P1501222/SM1251222/SM1501222/SP11227/SP20202/SP31422/B1251722/B1501722/BF1501722/BFD2020722/BFZ2020822/S1471822/S1871822</t>
  </si>
  <si>
    <t>GB6187-M6-W</t>
  </si>
  <si>
    <t>Self-locking Nut M6 for exhaust pipe fixation on engine</t>
  </si>
  <si>
    <t>écrou M6 pour fixation du collecteur sur le moteur</t>
  </si>
  <si>
    <t>YC110-1312-08</t>
  </si>
  <si>
    <t>Protection for exaust pipe PILOT / SM150 2020</t>
  </si>
  <si>
    <t>Grille pot PILOT / SM150 2020</t>
  </si>
  <si>
    <t xml:space="preserve">Hex.Bolt M6x10mm for protection fixation on exhaust </t>
  </si>
  <si>
    <t>vis M6x10mm pour fixation de la grille sur le collecteur</t>
  </si>
  <si>
    <t>YC110-13-06</t>
  </si>
  <si>
    <t>Hoop for muffler YCF 2020 (FB13-d10xd14x23-W 一个+BT08-M8x40-W 一个)</t>
  </si>
  <si>
    <t>Attache silencieux YCF 2020(FB13-d10xd14x23-W 一个+BT08-M8x40-W 一个)</t>
  </si>
  <si>
    <t xml:space="preserve">S88SE22/L8822/L12522/S12522/S125SE22/SM12522/SM15022/P12522/P15022 </t>
  </si>
  <si>
    <t>BT08-M8x40-W</t>
  </si>
  <si>
    <t>Hex.Bolt M8x40mm for muffler hoop fixation</t>
  </si>
  <si>
    <t xml:space="preserve">vis M8x40mm pour fixation attache silencieux </t>
  </si>
  <si>
    <t>S88SE22/S12522/S125SE22/P12522/P15022/SM12522/SM15022</t>
  </si>
  <si>
    <t>YC110-13-21</t>
  </si>
  <si>
    <t>YCF Muffler spring with rubber</t>
  </si>
  <si>
    <t xml:space="preserve">Ressort pot avec le caoutchouc YCF pour silencieux </t>
  </si>
  <si>
    <t>S88SE1522/S88S1522/L881722/L1252020/S125SE1522/S12522/P1251422/P1501422/SM1251322/SM1501322/B1251722/B1501722/BFZ2020722/S1471822/S1871822</t>
  </si>
  <si>
    <t>YC110-1401-17</t>
  </si>
  <si>
    <t xml:space="preserve">YCF Seat assy L=510mm  </t>
  </si>
  <si>
    <t xml:space="preserve">Sells SP L=510mm  </t>
  </si>
  <si>
    <t>P1251822/P1501822/SM1501822/SP22822/SP31822</t>
  </si>
  <si>
    <t>YC110-14-018-WH</t>
  </si>
  <si>
    <t>YCF Rear fender   WHITE with YC110-1404-01 2EA FACTORY</t>
  </si>
  <si>
    <t>Garde boue arrière YCF  avec Picots BLANC FACTORY</t>
  </si>
  <si>
    <t>P1252020/P1502020/SM1502020/SP12227/SP20202/SP32020</t>
  </si>
  <si>
    <t>YC110-14-028-WH</t>
  </si>
  <si>
    <t>YCF right side plastic assy WHITE</t>
  </si>
  <si>
    <t>Plaque latérale droite YCF  BLANC</t>
  </si>
  <si>
    <t>YC110-14-03</t>
  </si>
  <si>
    <t>Cushion for right side plastic BLACK</t>
  </si>
  <si>
    <t>caoutchouc plaque laterale droite NOIR</t>
  </si>
  <si>
    <t>YC110-14-048-WH</t>
  </si>
  <si>
    <t>YCF left side plastic assy WHITE</t>
  </si>
  <si>
    <t>Plaque laterale gauche YCF  BLANC</t>
  </si>
  <si>
    <t>GB822-M5x10-W</t>
  </si>
  <si>
    <t>Plus screw  M5x10mm</t>
  </si>
  <si>
    <t>vis  M5x10mm</t>
  </si>
  <si>
    <t>P1252020/P1502020/SM1502020/SP12227/SP20202/SP32020/B1251722/B1501722/BF1501722/BFD2020722/BFZ2020822</t>
  </si>
  <si>
    <t>YC110-1404-01</t>
  </si>
  <si>
    <t>Cushion for side plastic d8.2mmxd22.2mmx9mm</t>
  </si>
  <si>
    <t xml:space="preserve">caoutchouc plaque laterale d8.2mmxd22.2mmx9mm </t>
  </si>
  <si>
    <t>GB845-ST4.8x22-G</t>
  </si>
  <si>
    <t>Screw for plastic kit  ST d4.8mmx22mm for seat and plastics fixation</t>
  </si>
  <si>
    <t>vis plastique ST d4.8mmx22mm pour fixation selle sur plastiques</t>
  </si>
  <si>
    <t>50A1122/50E2020/W88E1822/S88SE1422/L881722/L1252020/S125S1222/S125SE1522/S12522/P1251322/P1501222/SM1251222/SM1501222/SP11227/SP20202/SP31422</t>
  </si>
  <si>
    <t>P1251322/P1501322/SM1501322/SP11322/SP22322/SP31322</t>
  </si>
  <si>
    <t>GB822-M4x10-W</t>
  </si>
  <si>
    <t>Plus screw M4x10mm for Shrouder lower part fixation</t>
  </si>
  <si>
    <t>vis M4x10mm pour fixation Partie basse ouie</t>
  </si>
  <si>
    <t>W88E22/S88SE22/S125SE22/S12522/P1251822/P1501822/SM12522/SM1501822/SP12227/SP20202/SP32020</t>
  </si>
  <si>
    <t>Hex.Bolt M6x12mm for front shroud fixation</t>
  </si>
  <si>
    <t>vis M6x12mm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</si>
  <si>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</si>
  <si>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</si>
  <si>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</si>
  <si>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</si>
  <si>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</si>
  <si>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ouis sur reservoir cotes</t>
  </si>
  <si>
    <t>GB96-d6</t>
  </si>
  <si>
    <t>flat washer d6 for shroud fixation on gas tank sides</t>
  </si>
  <si>
    <t>rondelle d6 pour fixation ouis sur reservoir cotes</t>
  </si>
  <si>
    <t>Hex. Flanged nut M6 for front shroud fixation</t>
  </si>
  <si>
    <t>Ecrou M6 pour fixation partie avant ouie</t>
  </si>
  <si>
    <t>GB5787-M6x22-B</t>
  </si>
  <si>
    <t>hex. Bolt with flanged M6x22mm BLACK for seat fixation on subframe</t>
  </si>
  <si>
    <t>vis M6x22mm NOIR pour fixation selle sur boucle acier</t>
  </si>
  <si>
    <t>ALL BIKES 1522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</si>
  <si>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</si>
  <si>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</si>
  <si>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</si>
  <si>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</si>
  <si>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</si>
  <si>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BT08-M6x20-W</t>
  </si>
  <si>
    <t xml:space="preserve"> YC110-2221-02</t>
  </si>
  <si>
    <t xml:space="preserve">YCF Chain tensioner component Nylon 2020 </t>
  </si>
  <si>
    <t>Roulette chaine YCF
2020  Nylon</t>
  </si>
  <si>
    <t>S88SE22/L8822/L12522/S125SE22/S12522/P12522/P15022/SM12522/SM15022/SP222/SP322/B12522/B15022/BFD20202/BFZ2020722/</t>
  </si>
  <si>
    <t>YC110-1614-26-BK</t>
  </si>
  <si>
    <t>STEEL SUBFRAME  part PILOT/SM150 2020 BLACK</t>
  </si>
  <si>
    <t>Boucle arriere de cadre ACIER PILOT/SM150 2020 NOIR</t>
  </si>
  <si>
    <t>YC110-1633-01</t>
  </si>
  <si>
    <t>Rubber plug for SUBFRAME  part BIGY  YCF</t>
  </si>
  <si>
    <t>Caoutchouc embout arriere boucle arriere YCF</t>
  </si>
  <si>
    <t>P1251822/P1501822/SM1501722/SP122/SP22722/B1251722/B1501722/BFD2020722/BF1501722/BFZ2020822/S1471822/S1871822</t>
  </si>
  <si>
    <t>YC110-2020-02-BK</t>
  </si>
  <si>
    <t>set of engine pads   PILOT  /SM150 BLACK</t>
  </si>
  <si>
    <t>jeu de patte de cadre  PILOT  / SM150  NOIR</t>
  </si>
  <si>
    <t>P1251522/P1501422/SM1501422</t>
  </si>
  <si>
    <t>BT08-M8x80-W</t>
  </si>
  <si>
    <t>Hex.Bolt M8x80mm for engine pads (top)</t>
  </si>
  <si>
    <t>vis M8x80mm pour patte de cadre (haut)</t>
  </si>
  <si>
    <t>BT08-M8x115-W</t>
  </si>
  <si>
    <t>Hex.Bolt M8x115mm for engine pads (botom)</t>
  </si>
  <si>
    <t>vis M8x115mm pour patte de cadre (bas)</t>
  </si>
  <si>
    <t>L8822/L15022/S88SE22/S12522/S125SE22/P12522/P15022/SM12522/SM15022</t>
  </si>
  <si>
    <t>BT08-M8x105-W</t>
  </si>
  <si>
    <t>Hex.Bolt M8x105mm for engine fixation to frame (back)</t>
  </si>
  <si>
    <t>vis M8x105mm pour fixation moteur sur cadre (partie arriere)</t>
  </si>
  <si>
    <t>50A/S88SE22/L8822/L12522/S125SE22/S12522/P12522/P15022/SM12522/SM15022/SP222/SP322/B12522/B15022/BFD20202/BFZ20202/S14722/S18722</t>
  </si>
  <si>
    <t>GB6187-M8-W</t>
  </si>
  <si>
    <t>Self locking nut M8</t>
  </si>
  <si>
    <t>ecrou M8</t>
  </si>
  <si>
    <t>Hex.Bolt M8x25mm for subframe fixation</t>
  </si>
  <si>
    <t>vis M8x25mm pour  fixation boucle arriere</t>
  </si>
  <si>
    <t>P12522/P15022/SM15022/B12522/B15022/BFD20202/BFZ20202/S14722/S18722</t>
  </si>
  <si>
    <t>BT08-M8x22-W</t>
  </si>
  <si>
    <t>P12522/P15022/SM15022/B12522/B15022/BFD20202/BFZ20202/S14722/S18722/SP222/SP322</t>
  </si>
  <si>
    <t>Exterior Hex.Bolt M8x25mm</t>
  </si>
  <si>
    <t>vis couronne M8x25mm</t>
  </si>
  <si>
    <t xml:space="preserve">Cushion for side plastic d8.2mmxd22.2mmx9mm  </t>
  </si>
  <si>
    <t xml:space="preserve">Caoutchouc plaque laterale d8.2mmxd22.2mmx9mm  </t>
  </si>
  <si>
    <t>P1252020/P1502020/SM1502020/SP12227/SP20202/SP32020/B1251722/B1501722/BFD2020722/BFZ2020822</t>
  </si>
  <si>
    <t>YC110-2235</t>
  </si>
  <si>
    <t xml:space="preserve">Complete grease nozzle </t>
  </si>
  <si>
    <t xml:space="preserve">Buse à graisse complète </t>
  </si>
  <si>
    <t>MIGY125/BIGY222D/BIGY222ZE/SP3/LIFE125/P125/SM125/SM150/STAT125/STAR125SE/SUNDAY147/SUNDAY187</t>
  </si>
  <si>
    <t>MOTEUR125-G</t>
  </si>
  <si>
    <t>Engine ZongShen W125-G racer-NDFI-racing</t>
  </si>
  <si>
    <t>Moteur ZongShen W125-G racer-NDFI-racing</t>
  </si>
  <si>
    <t>P1251322/B1251722</t>
  </si>
  <si>
    <t>YC140-27500-SI</t>
  </si>
  <si>
    <t>STEEL KICK YCF 2020 SMALL HOLE</t>
  </si>
  <si>
    <t>KICK ACIER 2020  PETIT DIAMETRE SILVER</t>
  </si>
  <si>
    <t>P1251522/B1251722</t>
  </si>
  <si>
    <t>Exterior Hex.Bolt M8x25mm  STEEL KICK</t>
  </si>
  <si>
    <t>vis M8x25mm pour kick</t>
  </si>
  <si>
    <t>All Bike22</t>
  </si>
  <si>
    <t>24700/152FMH/03</t>
  </si>
  <si>
    <t>Gearshift Pedal</t>
  </si>
  <si>
    <t xml:space="preserve">SELECTEUR </t>
  </si>
  <si>
    <t>RS125/P12522/P15022/SM15022/SP222/B12522/B15022</t>
  </si>
  <si>
    <t>Hex.Bolt M6x22mm Gearshift Pedal</t>
  </si>
  <si>
    <t>vis M6x22mm pour selecteur acier</t>
  </si>
  <si>
    <t>Handle bar assembly</t>
  </si>
  <si>
    <t>Steering stem assembly</t>
  </si>
  <si>
    <t xml:space="preserve">Front Fender </t>
  </si>
  <si>
    <t>Front &amp; Rear absorber</t>
  </si>
  <si>
    <t xml:space="preserve">Front Brake Assy. </t>
  </si>
  <si>
    <t>Front Wheel Assy</t>
  </si>
  <si>
    <t>Fuel Tank</t>
  </si>
  <si>
    <t>Air Filter</t>
  </si>
  <si>
    <t>Foot Peg assy</t>
  </si>
  <si>
    <t>Swing Arm assy</t>
  </si>
  <si>
    <t>Rear Wheel Assy</t>
  </si>
  <si>
    <t>REAR BRAKE</t>
  </si>
  <si>
    <t xml:space="preserve">Exhaust system </t>
  </si>
  <si>
    <t>Seat &amp; Plastic kit</t>
  </si>
  <si>
    <t>ELECTRIC</t>
  </si>
  <si>
    <t>Frame</t>
  </si>
  <si>
    <t>FRONT SPROCKET PROTECTION</t>
  </si>
  <si>
    <t>GRAPHICS</t>
  </si>
  <si>
    <t>ENGINES</t>
  </si>
  <si>
    <t>YC110-0501-0205</t>
  </si>
  <si>
    <t>BIKE NAME : PILOT F125 2023</t>
  </si>
  <si>
    <t>YC110-0103-07</t>
  </si>
  <si>
    <t>Clutch lever 2020 Al (with FB13-8x10x10.5-Cu 1EA FB13-8x10x9.4-Cu 1EA FB20-10x16x1 1EA) complete with bushings</t>
  </si>
  <si>
    <t xml:space="preserve">Levier embrayage 2020 (avec FB13-8x10x10.5-Cu 1EA FB13-8x10x9.4-Cu 1EA FB20-10x16x1 1EA) avec entretoises </t>
  </si>
  <si>
    <t>S12521/P12521/P15021/SM15021/SP221/SP321/B12520/B15021/BFD19020/BFZ19021/S14720/S18721</t>
  </si>
  <si>
    <t>YC110-02-053-BK</t>
  </si>
  <si>
    <t>Complete Triple Clamp  (TOPd45mm / BOTTOM d48mm) adjustable bar mount, CP 2020 Type  BLACK</t>
  </si>
  <si>
    <t>Te Fourche Complet (TE SUPd45mm / TE INF d48mm) pontet ajustable Type CP 2020 NOIR</t>
  </si>
  <si>
    <t>W88E20/S88SE21/S12521/S125SE21/SM12520/SM15021/SP221/B12520/B15021/BFZ19021</t>
  </si>
  <si>
    <t>YC110-0201-56-BK</t>
  </si>
  <si>
    <t>Top Triple Clamp L=160mm d45mm H=28mm 2022 MATT BLACK, 3 ADJUSTEBLE POSITIONS</t>
  </si>
  <si>
    <t>té fourche supérieur L=160mm d45mm H=28mm 2022 NOIR MAT, REGLAGE 3 POSITIONS</t>
  </si>
  <si>
    <t>W88E21/S88SE21/S12521/S125SE21/SM12521/SM15021/SP221/B12521/B15021/BF15020/BFZ19020</t>
  </si>
  <si>
    <t>YC110-0202-56-BK</t>
  </si>
  <si>
    <t>Lower triple clamp L=160mm d48mm H=28mm 2020 MATT BLACK</t>
  </si>
  <si>
    <t>té fourche inferieur L=160mm d48mm H=28mm 2020 NOIR MAT</t>
  </si>
  <si>
    <r>
      <rPr>
        <b/>
        <sz val="8"/>
        <rFont val="Calibri"/>
        <family val="2"/>
      </rPr>
      <t xml:space="preserve">BIKE REF FOR ORDERS : 
</t>
    </r>
    <r>
      <rPr>
        <b/>
        <sz val="11"/>
        <rFont val="Calibri"/>
        <family val="2"/>
      </rPr>
      <t>23-PILOT-125-STD</t>
    </r>
  </si>
  <si>
    <t>YC110-0212-07-WH</t>
  </si>
  <si>
    <t xml:space="preserve"> Front Number Plate  complete 2014 WHITE</t>
  </si>
  <si>
    <t>PLAQUE AVANT  complete 2014 BLANC</t>
  </si>
  <si>
    <t>W88E20/S88SE21/L8821/L1251720/S12521/S125S1419/S125SE1420/P1251420/P1501420/SM125s1420/SM1501420/SP11417/SP21421/SP31421</t>
  </si>
  <si>
    <t>YC110-032-02-WH</t>
  </si>
  <si>
    <t>YCF Front Fender 2020 (Short) WHITE</t>
  </si>
  <si>
    <t>GARDE BOUE AVANT 2020 Court BLANC</t>
  </si>
  <si>
    <t>W88E21/S88SE21/L12521/S125SE21/S12521/P12521/P15021/SM12521/SM15021/SP220/SP320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</si>
  <si>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</si>
  <si>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</si>
  <si>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</si>
  <si>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W88E1821/S88SE1320/S88S1321/L881721/L1251621/S1251321/S125S1319/S125SE1521/P1251321/P1501321/SM1251321/SM1501321/SP11317/SP21321/SP31421</t>
  </si>
  <si>
    <t>YC110-0720-02</t>
  </si>
  <si>
    <t>Rubber mat for tank cap plastic d14mmxd52mmx2mm Oil proof</t>
  </si>
  <si>
    <t>Caoutchouc bouchon reservoir YCF d14mmxd52mmx2mm</t>
  </si>
  <si>
    <t>ALL BIKES 1321</t>
  </si>
  <si>
    <t>YC110-1428-01-BK</t>
  </si>
  <si>
    <t>Handrail of right side plastic 2016 BLACK</t>
  </si>
  <si>
    <t>Poignee droite plaques laterales FACTORY 2016 NOIR</t>
  </si>
  <si>
    <t>P1251621/P1501621/SM1501621/SP11617/SP21621/SP31621</t>
  </si>
  <si>
    <t>YC110-1429-01-BK</t>
  </si>
  <si>
    <t>Handrail of left side plastic 2016 BLACK</t>
  </si>
  <si>
    <t>Poignee gauche plaques laterales FACTORY 2016 NOIR</t>
  </si>
  <si>
    <t>YC110-14-059-WH</t>
  </si>
  <si>
    <t>Right complete shroud  WHITE</t>
  </si>
  <si>
    <t>ouie radiateur droite complete  BLANC</t>
  </si>
  <si>
    <t>W88E20/S88SE21/S125SE21/S12521/P1251821/P1501821/SM12520/SM1501821/SP117/SP21720/SP31720</t>
  </si>
  <si>
    <t>YC110-14-069-WH</t>
  </si>
  <si>
    <t>Left complete side shroud  WHITE</t>
  </si>
  <si>
    <t>ouie radiateur gauche complete BLANC</t>
  </si>
  <si>
    <t>YC110-1501-22</t>
  </si>
  <si>
    <t>Wire harness ZONGSHEN W125-G</t>
  </si>
  <si>
    <t>FAISCEAUx ELECTRIQUE ZONGSHEN W125-G</t>
  </si>
  <si>
    <t>W125-G W150-G W110-G</t>
  </si>
  <si>
    <t>Cable tie,nylon, L=350mm  WHITE</t>
  </si>
  <si>
    <t>collier maintien cable,nylon, L=350mm BLANC</t>
  </si>
  <si>
    <t>100204339</t>
  </si>
  <si>
    <t>CDI   W125-G</t>
  </si>
  <si>
    <t>CDI    W125-G</t>
  </si>
  <si>
    <t>SM12522</t>
  </si>
  <si>
    <t>HEXAGON Torx screw with Flange M6x20mm</t>
  </si>
  <si>
    <t>Vis HEXAGONALE Torx avec Flange  M6x20mm</t>
  </si>
  <si>
    <t>All Bike2022</t>
  </si>
  <si>
    <t>81100-I008-000050</t>
  </si>
  <si>
    <t>IGNITION COIL MG03B L:500</t>
  </si>
  <si>
    <t>Bobine d'allumage MG03B L:500</t>
  </si>
  <si>
    <t>SM12522/SM15022</t>
  </si>
  <si>
    <t>YC110-1621-0301-BK</t>
  </si>
  <si>
    <t>PILOT F150 / SM150 Chromely Frame (for fork 735mm) 2014 BLACK</t>
  </si>
  <si>
    <t>Cadre chromolly PILOT F150 / SM150 (pour fourche 735mm) 2014 NOIR</t>
  </si>
  <si>
    <t>23-PILOT-125-STD</t>
  </si>
  <si>
    <t>YC110-1601-0501-BK</t>
  </si>
  <si>
    <t>YC110-1615-02-BK</t>
  </si>
  <si>
    <t>frame engine pads left PILOT  /SM150 BLACK</t>
  </si>
  <si>
    <t>patte de cadre gauche PILOT  /SM150NOIR</t>
  </si>
  <si>
    <t>P1251422/P1501422/SM1501422</t>
  </si>
  <si>
    <t>YC110-1616-02-BK</t>
  </si>
  <si>
    <t xml:space="preserve">frame engine pads right PILOT/SM150 BLACK </t>
  </si>
  <si>
    <t>patte de cadre droite PILOT/SM150   NOIR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</si>
  <si>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</si>
  <si>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</si>
  <si>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</si>
  <si>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</si>
  <si>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</si>
  <si>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</si>
  <si>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</si>
  <si>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</si>
  <si>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</si>
  <si>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</si>
  <si>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</si>
  <si>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</si>
  <si>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</si>
  <si>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</si>
  <si>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</si>
  <si>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</si>
  <si>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</si>
  <si>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KDP1252023</t>
  </si>
  <si>
    <t>PILOT F125 complete graphic kit 2023</t>
  </si>
  <si>
    <t>Kit deco complet PILOT F125 2023</t>
  </si>
  <si>
    <t>P12523</t>
  </si>
  <si>
    <t>YC110-0501-2201</t>
  </si>
  <si>
    <t>complète frame PILOT F150 / SM F155 Black/ Black pads 2020</t>
  </si>
  <si>
    <t>cadre complet PILOT F150 / SM F155 Noir/ Pattes Noires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</si>
</sst>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charset val="134"/>
      <scheme val="minor"/>
    </font>
    <font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rgb="FFFF000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9" fillId="0" borderId="0">
      <alignment vertical="center"/>
    </xf>
    <xf numFmtId="0" fontId="15" fillId="0" borderId="0"/>
    <xf numFmtId="9" fontId="10" fillId="0" borderId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2" fillId="0" borderId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9" fillId="0" borderId="0"/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0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  <xf numFmtId="0" fontId="14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9" fillId="0" borderId="3" xfId="109" applyFont="1" applyBorder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4" xfId="109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18" fillId="2" borderId="5" xfId="185" applyFont="1" applyFill="1" applyBorder="1" applyAlignment="1">
      <alignment vertical="center" wrapText="1"/>
    </xf>
    <xf numFmtId="0" fontId="18" fillId="0" borderId="5" xfId="185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18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9" fillId="2" borderId="4" xfId="171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8" fillId="0" borderId="4" xfId="0" applyFont="1" applyBorder="1"/>
    <xf numFmtId="49" fontId="18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0" fontId="19" fillId="0" borderId="4" xfId="17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49" fontId="20" fillId="2" borderId="4" xfId="100" applyNumberFormat="1" applyFont="1" applyFill="1" applyBorder="1" applyAlignment="1">
      <alignment horizontal="left" vertical="center" wrapText="1"/>
    </xf>
    <xf numFmtId="0" fontId="18" fillId="2" borderId="4" xfId="10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6" applyFont="1" applyFill="1" applyBorder="1" applyAlignment="1">
      <alignment horizontal="left" vertical="center"/>
    </xf>
    <xf numFmtId="0" fontId="19" fillId="2" borderId="4" xfId="109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6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109" applyFont="1" applyBorder="1" applyAlignment="1">
      <alignment horizontal="left" vertical="center" wrapText="1"/>
    </xf>
    <xf numFmtId="49" fontId="18" fillId="3" borderId="4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2" borderId="4" xfId="105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/>
    </xf>
    <xf numFmtId="0" fontId="19" fillId="0" borderId="4" xfId="144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22" fillId="0" borderId="4" xfId="168" applyFont="1" applyBorder="1" applyAlignment="1">
      <alignment horizontal="left" vertical="center" wrapText="1"/>
    </xf>
    <xf numFmtId="0" fontId="22" fillId="0" borderId="4" xfId="17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2" borderId="4" xfId="0" applyFont="1" applyFill="1" applyBorder="1" applyAlignment="1">
      <alignment vertical="center"/>
    </xf>
    <xf numFmtId="14" fontId="19" fillId="2" borderId="4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 shrinkToFit="1"/>
    </xf>
    <xf numFmtId="0" fontId="18" fillId="0" borderId="8" xfId="0" applyFont="1" applyBorder="1" applyAlignment="1">
      <alignment horizontal="center" vertical="center"/>
    </xf>
    <xf numFmtId="49" fontId="18" fillId="2" borderId="4" xfId="0" applyNumberFormat="1" applyFont="1" applyFill="1" applyBorder="1" applyAlignment="1">
      <alignment vertical="center" wrapText="1"/>
    </xf>
    <xf numFmtId="0" fontId="19" fillId="0" borderId="4" xfId="103" applyFont="1" applyBorder="1" applyAlignment="1">
      <alignment horizontal="left" vertical="center" wrapText="1"/>
    </xf>
    <xf numFmtId="49" fontId="18" fillId="2" borderId="4" xfId="105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0" borderId="3" xfId="171" applyFont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shrinkToFit="1"/>
    </xf>
    <xf numFmtId="0" fontId="20" fillId="2" borderId="4" xfId="0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9" xfId="0" applyFont="1" applyFill="1" applyBorder="1"/>
    <xf numFmtId="0" fontId="18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/>
    </xf>
    <xf numFmtId="14" fontId="21" fillId="2" borderId="4" xfId="0" applyNumberFormat="1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9" fillId="2" borderId="4" xfId="103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20" fillId="0" borderId="2" xfId="0" applyFont="1" applyBorder="1" applyAlignment="1">
      <alignment vertical="center"/>
    </xf>
    <xf numFmtId="14" fontId="21" fillId="0" borderId="3" xfId="0" applyNumberFormat="1" applyFont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4" borderId="4" xfId="0" applyNumberFormat="1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109" applyFont="1" applyFill="1" applyBorder="1" applyAlignment="1">
      <alignment horizontal="left" vertical="center" wrapText="1"/>
    </xf>
    <xf numFmtId="49" fontId="18" fillId="4" borderId="2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7" fontId="19" fillId="4" borderId="3" xfId="109" applyNumberFormat="1" applyFont="1" applyFill="1" applyBorder="1" applyAlignment="1">
      <alignment horizontal="left" vertical="center" wrapText="1"/>
    </xf>
    <xf numFmtId="0" fontId="21" fillId="2" borderId="4" xfId="101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wrapText="1"/>
    </xf>
    <xf numFmtId="49" fontId="18" fillId="0" borderId="3" xfId="0" applyNumberFormat="1" applyFont="1" applyBorder="1" applyAlignment="1">
      <alignment horizontal="left" vertical="center" wrapText="1"/>
    </xf>
    <xf numFmtId="0" fontId="19" fillId="0" borderId="5" xfId="109" applyFont="1" applyBorder="1" applyAlignment="1">
      <alignment horizontal="left" vertical="center" wrapText="1"/>
    </xf>
    <xf numFmtId="0" fontId="19" fillId="0" borderId="3" xfId="103" applyFont="1" applyBorder="1" applyAlignment="1">
      <alignment horizontal="left" vertical="center" wrapText="1"/>
    </xf>
    <xf numFmtId="0" fontId="18" fillId="2" borderId="8" xfId="0" applyFont="1" applyFill="1" applyBorder="1" applyAlignment="1">
      <alignment vertical="center"/>
    </xf>
    <xf numFmtId="49" fontId="20" fillId="2" borderId="4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49" fontId="18" fillId="0" borderId="4" xfId="105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19" fillId="2" borderId="4" xfId="105" applyFont="1" applyFill="1" applyBorder="1" applyAlignment="1">
      <alignment horizontal="left" vertical="center" wrapText="1"/>
    </xf>
    <xf numFmtId="0" fontId="18" fillId="2" borderId="0" xfId="0" applyFont="1" applyFill="1"/>
    <xf numFmtId="0" fontId="18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19" fillId="0" borderId="4" xfId="105" applyFont="1" applyBorder="1" applyAlignment="1">
      <alignment horizontal="left" vertical="center" wrapText="1"/>
    </xf>
    <xf numFmtId="0" fontId="19" fillId="0" borderId="3" xfId="105" applyFont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3" xfId="109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4" xfId="17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2" borderId="4" xfId="169" applyFont="1" applyFill="1" applyBorder="1" applyAlignment="1">
      <alignment horizontal="left" vertical="center" wrapText="1"/>
    </xf>
    <xf numFmtId="0" fontId="18" fillId="2" borderId="4" xfId="171" applyFont="1" applyFill="1" applyBorder="1" applyAlignment="1">
      <alignment horizontal="left" vertical="center" wrapText="1"/>
    </xf>
    <xf numFmtId="0" fontId="18" fillId="0" borderId="4" xfId="105" applyFont="1" applyBorder="1" applyAlignment="1">
      <alignment horizontal="left" vertical="center" wrapText="1"/>
    </xf>
    <xf numFmtId="0" fontId="18" fillId="0" borderId="5" xfId="105" applyFont="1" applyBorder="1" applyAlignment="1">
      <alignment horizontal="left" vertical="center" wrapText="1"/>
    </xf>
    <xf numFmtId="0" fontId="19" fillId="0" borderId="4" xfId="186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shrinkToFit="1"/>
    </xf>
    <xf numFmtId="0" fontId="19" fillId="0" borderId="4" xfId="171" applyFont="1" applyBorder="1" applyAlignment="1">
      <alignment horizontal="left" vertical="center" wrapText="1" shrinkToFit="1"/>
    </xf>
    <xf numFmtId="0" fontId="20" fillId="3" borderId="4" xfId="0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21" fillId="3" borderId="4" xfId="109" applyFont="1" applyFill="1" applyBorder="1" applyAlignment="1">
      <alignment horizontal="left" vertical="center" wrapText="1"/>
    </xf>
    <xf numFmtId="0" fontId="18" fillId="0" borderId="2" xfId="12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1" fillId="0" borderId="12" xfId="109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8" fillId="2" borderId="4" xfId="187" applyFont="1" applyFill="1" applyBorder="1" applyAlignment="1">
      <alignment horizontal="left" vertical="center" wrapText="1"/>
    </xf>
    <xf numFmtId="14" fontId="21" fillId="2" borderId="3" xfId="0" applyNumberFormat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4" xfId="105" applyFont="1" applyFill="1" applyBorder="1" applyAlignment="1">
      <alignment horizontal="left" vertical="center" wrapText="1"/>
    </xf>
    <xf numFmtId="0" fontId="19" fillId="2" borderId="13" xfId="169" applyFont="1" applyFill="1" applyBorder="1" applyAlignment="1">
      <alignment horizontal="left" vertical="center" wrapText="1"/>
    </xf>
    <xf numFmtId="0" fontId="19" fillId="2" borderId="13" xfId="165" applyFont="1" applyFill="1" applyBorder="1" applyAlignment="1">
      <alignment horizontal="left" vertical="center" wrapText="1"/>
    </xf>
    <xf numFmtId="14" fontId="16" fillId="5" borderId="3" xfId="0" applyNumberFormat="1" applyFont="1" applyFill="1" applyBorder="1" applyAlignment="1">
      <alignment horizontal="left" vertical="center" wrapText="1"/>
    </xf>
    <xf numFmtId="0" fontId="19" fillId="3" borderId="10" xfId="109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 wrapText="1"/>
    </xf>
    <xf numFmtId="49" fontId="6" fillId="3" borderId="13" xfId="105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/>
    </xf>
    <xf numFmtId="0" fontId="19" fillId="2" borderId="13" xfId="171" applyFont="1" applyFill="1" applyBorder="1" applyAlignment="1">
      <alignment horizontal="left" vertical="center" wrapText="1"/>
    </xf>
    <xf numFmtId="0" fontId="19" fillId="2" borderId="13" xfId="105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3" borderId="13" xfId="17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3" borderId="13" xfId="105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49" fontId="29" fillId="2" borderId="13" xfId="0" applyNumberFormat="1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19" fillId="3" borderId="13" xfId="165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vertical="center" wrapText="1"/>
    </xf>
    <xf numFmtId="0" fontId="20" fillId="3" borderId="13" xfId="105" applyFont="1" applyFill="1" applyBorder="1" applyAlignment="1">
      <alignment horizontal="left" vertical="center" wrapText="1"/>
    </xf>
    <xf numFmtId="0" fontId="6" fillId="3" borderId="13" xfId="104" applyFont="1" applyFill="1" applyBorder="1" applyAlignment="1">
      <alignment horizontal="left" vertical="center" wrapText="1"/>
    </xf>
    <xf numFmtId="0" fontId="6" fillId="3" borderId="13" xfId="100" applyFont="1" applyFill="1" applyBorder="1" applyAlignment="1">
      <alignment horizontal="left" vertical="center" wrapText="1"/>
    </xf>
    <xf numFmtId="0" fontId="6" fillId="3" borderId="13" xfId="168" applyFont="1" applyFill="1" applyBorder="1" applyAlignment="1">
      <alignment horizontal="left" vertical="center" wrapText="1"/>
    </xf>
    <xf numFmtId="0" fontId="6" fillId="3" borderId="13" xfId="168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19" fillId="3" borderId="13" xfId="17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88">
    <cellStyle name="_ET_STYLE_NoName_00_" xfId="7" xr:uid="{00000000-0005-0000-0000-000000000000}"/>
    <cellStyle name="Excel Built-in Normal" xfId="12" xr:uid="{00000000-0005-0000-0000-000001000000}"/>
    <cellStyle name="Excel Built-in Normal 2" xfId="33" xr:uid="{00000000-0005-0000-0000-000002000000}"/>
    <cellStyle name="Excel Built-in Normal 2 2" xfId="31" xr:uid="{00000000-0005-0000-0000-000003000000}"/>
    <cellStyle name="Excel Built-in Normal 3" xfId="35" xr:uid="{00000000-0005-0000-0000-000004000000}"/>
    <cellStyle name="Excel Built-in Normal 3 2" xfId="37" xr:uid="{00000000-0005-0000-0000-000005000000}"/>
    <cellStyle name="Excel Built-in Normal 4" xfId="39" xr:uid="{00000000-0005-0000-0000-000006000000}"/>
    <cellStyle name="Normal" xfId="0" builtinId="0"/>
    <cellStyle name="Normal 2" xfId="30" xr:uid="{00000000-0005-0000-0000-000007000000}"/>
    <cellStyle name="Normal 2 2" xfId="26" xr:uid="{00000000-0005-0000-0000-000008000000}"/>
    <cellStyle name="Normal 2 2 2" xfId="40" xr:uid="{00000000-0005-0000-0000-000009000000}"/>
    <cellStyle name="Normal 2 2 2 2" xfId="27" xr:uid="{00000000-0005-0000-0000-00000A000000}"/>
    <cellStyle name="Normal 2 2 2 2 2" xfId="20" xr:uid="{00000000-0005-0000-0000-00000B000000}"/>
    <cellStyle name="Normal 2 2 2 2 3" xfId="32" xr:uid="{00000000-0005-0000-0000-00000C000000}"/>
    <cellStyle name="Normal 2 2 2 2 4" xfId="34" xr:uid="{00000000-0005-0000-0000-00000D000000}"/>
    <cellStyle name="Normal 2 2 2 2 5" xfId="38" xr:uid="{00000000-0005-0000-0000-00000E000000}"/>
    <cellStyle name="Normal 2 2 2 3" xfId="41" xr:uid="{00000000-0005-0000-0000-00000F000000}"/>
    <cellStyle name="Normal 2 2 2 4" xfId="42" xr:uid="{00000000-0005-0000-0000-000010000000}"/>
    <cellStyle name="Normal 2 2 2 5" xfId="43" xr:uid="{00000000-0005-0000-0000-000011000000}"/>
    <cellStyle name="Normal 2 2 2 6" xfId="44" xr:uid="{00000000-0005-0000-0000-000012000000}"/>
    <cellStyle name="Normal 2 2 3" xfId="45" xr:uid="{00000000-0005-0000-0000-000013000000}"/>
    <cellStyle name="Normal 2 2 3 2" xfId="46" xr:uid="{00000000-0005-0000-0000-000014000000}"/>
    <cellStyle name="Normal 2 2 3 3" xfId="47" xr:uid="{00000000-0005-0000-0000-000015000000}"/>
    <cellStyle name="Normal 2 2 3 4" xfId="48" xr:uid="{00000000-0005-0000-0000-000016000000}"/>
    <cellStyle name="Normal 2 2 3 5" xfId="49" xr:uid="{00000000-0005-0000-0000-000017000000}"/>
    <cellStyle name="Normal 2 2 4" xfId="50" xr:uid="{00000000-0005-0000-0000-000018000000}"/>
    <cellStyle name="Normal 2 2 4 2" xfId="51" xr:uid="{00000000-0005-0000-0000-000019000000}"/>
    <cellStyle name="Normal 2 2 4 3" xfId="52" xr:uid="{00000000-0005-0000-0000-00001A000000}"/>
    <cellStyle name="Normal 2 2 4 4" xfId="53" xr:uid="{00000000-0005-0000-0000-00001B000000}"/>
    <cellStyle name="Normal 2 2 5" xfId="54" xr:uid="{00000000-0005-0000-0000-00001C000000}"/>
    <cellStyle name="Normal 2 2 6" xfId="56" xr:uid="{00000000-0005-0000-0000-00001D000000}"/>
    <cellStyle name="Normal 2 3" xfId="57" xr:uid="{00000000-0005-0000-0000-00001E000000}"/>
    <cellStyle name="Normal 2 3 2" xfId="58" xr:uid="{00000000-0005-0000-0000-00001F000000}"/>
    <cellStyle name="Normal 2 3 2 2" xfId="18" xr:uid="{00000000-0005-0000-0000-000020000000}"/>
    <cellStyle name="Normal 2 3 2 3" xfId="59" xr:uid="{00000000-0005-0000-0000-000021000000}"/>
    <cellStyle name="Normal 2 3 2 4" xfId="60" xr:uid="{00000000-0005-0000-0000-000022000000}"/>
    <cellStyle name="Normal 2 3 2 5" xfId="61" xr:uid="{00000000-0005-0000-0000-000023000000}"/>
    <cellStyle name="Normal 2 3 3" xfId="62" xr:uid="{00000000-0005-0000-0000-000024000000}"/>
    <cellStyle name="Normal 2 3 3 2" xfId="63" xr:uid="{00000000-0005-0000-0000-000025000000}"/>
    <cellStyle name="Normal 2 3 3 3" xfId="64" xr:uid="{00000000-0005-0000-0000-000026000000}"/>
    <cellStyle name="Normal 2 3 4" xfId="65" xr:uid="{00000000-0005-0000-0000-000027000000}"/>
    <cellStyle name="Normal 2 3 5" xfId="29" xr:uid="{00000000-0005-0000-0000-000028000000}"/>
    <cellStyle name="Normal 2 3 6" xfId="69" xr:uid="{00000000-0005-0000-0000-000029000000}"/>
    <cellStyle name="Normal 2 4" xfId="70" xr:uid="{00000000-0005-0000-0000-00002A000000}"/>
    <cellStyle name="Normal 2 4 2" xfId="71" xr:uid="{00000000-0005-0000-0000-00002B000000}"/>
    <cellStyle name="Normal 2 4 2 2" xfId="72" xr:uid="{00000000-0005-0000-0000-00002C000000}"/>
    <cellStyle name="Normal 2 4 2 3" xfId="73" xr:uid="{00000000-0005-0000-0000-00002D000000}"/>
    <cellStyle name="Normal 2 4 2 4" xfId="74" xr:uid="{00000000-0005-0000-0000-00002E000000}"/>
    <cellStyle name="Normal 2 4 2 5" xfId="75" xr:uid="{00000000-0005-0000-0000-00002F000000}"/>
    <cellStyle name="Normal 2 4 3" xfId="22" xr:uid="{00000000-0005-0000-0000-000030000000}"/>
    <cellStyle name="Normal 2 4 4" xfId="17" xr:uid="{00000000-0005-0000-0000-000031000000}"/>
    <cellStyle name="Normal 2 4 5" xfId="23" xr:uid="{00000000-0005-0000-0000-000032000000}"/>
    <cellStyle name="Normal 2 4 6" xfId="24" xr:uid="{00000000-0005-0000-0000-000033000000}"/>
    <cellStyle name="Normal 2 5" xfId="76" xr:uid="{00000000-0005-0000-0000-000034000000}"/>
    <cellStyle name="Normal 2 5 2" xfId="77" xr:uid="{00000000-0005-0000-0000-000035000000}"/>
    <cellStyle name="Normal 2 5 3" xfId="78" xr:uid="{00000000-0005-0000-0000-000036000000}"/>
    <cellStyle name="Normal 2 5 4" xfId="80" xr:uid="{00000000-0005-0000-0000-000037000000}"/>
    <cellStyle name="Normal 2 5 5" xfId="82" xr:uid="{00000000-0005-0000-0000-000038000000}"/>
    <cellStyle name="Normal 2 6" xfId="83" xr:uid="{00000000-0005-0000-0000-000039000000}"/>
    <cellStyle name="Normal 2 7" xfId="2" xr:uid="{00000000-0005-0000-0000-00003A000000}"/>
    <cellStyle name="Normal 2 7 2" xfId="84" xr:uid="{00000000-0005-0000-0000-00003B000000}"/>
    <cellStyle name="Normal 2 8" xfId="85" xr:uid="{00000000-0005-0000-0000-00003C000000}"/>
    <cellStyle name="Normal 2 9" xfId="86" xr:uid="{00000000-0005-0000-0000-00003D000000}"/>
    <cellStyle name="Normal 3" xfId="68" xr:uid="{00000000-0005-0000-0000-00003E000000}"/>
    <cellStyle name="Normal 4" xfId="89" xr:uid="{00000000-0005-0000-0000-00003F000000}"/>
    <cellStyle name="Normal 5" xfId="92" xr:uid="{00000000-0005-0000-0000-000040000000}"/>
    <cellStyle name="常规 10" xfId="100" xr:uid="{00000000-0005-0000-0000-000042000000}"/>
    <cellStyle name="常规 11" xfId="101" xr:uid="{00000000-0005-0000-0000-000043000000}"/>
    <cellStyle name="常规 11 2" xfId="102" xr:uid="{00000000-0005-0000-0000-000044000000}"/>
    <cellStyle name="常规 15" xfId="103" xr:uid="{00000000-0005-0000-0000-000045000000}"/>
    <cellStyle name="常规 2" xfId="105" xr:uid="{00000000-0005-0000-0000-000046000000}"/>
    <cellStyle name="常规 2 3" xfId="107" xr:uid="{00000000-0005-0000-0000-000047000000}"/>
    <cellStyle name="常规 3" xfId="109" xr:uid="{00000000-0005-0000-0000-000048000000}"/>
    <cellStyle name="常规 3 10" xfId="110" xr:uid="{00000000-0005-0000-0000-000049000000}"/>
    <cellStyle name="常规 3 2" xfId="111" xr:uid="{00000000-0005-0000-0000-00004A000000}"/>
    <cellStyle name="常规 3 2 2" xfId="112" xr:uid="{00000000-0005-0000-0000-00004B000000}"/>
    <cellStyle name="常规 3 2 2 2" xfId="113" xr:uid="{00000000-0005-0000-0000-00004C000000}"/>
    <cellStyle name="常规 3 2 2 2 2" xfId="114" xr:uid="{00000000-0005-0000-0000-00004D000000}"/>
    <cellStyle name="常规 3 2 2 2 3" xfId="115" xr:uid="{00000000-0005-0000-0000-00004E000000}"/>
    <cellStyle name="常规 3 2 2 2 4" xfId="15" xr:uid="{00000000-0005-0000-0000-00004F000000}"/>
    <cellStyle name="常规 3 2 2 2 5" xfId="116" xr:uid="{00000000-0005-0000-0000-000050000000}"/>
    <cellStyle name="常规 3 2 2 3" xfId="117" xr:uid="{00000000-0005-0000-0000-000051000000}"/>
    <cellStyle name="常规 3 2 2 4" xfId="118" xr:uid="{00000000-0005-0000-0000-000052000000}"/>
    <cellStyle name="常规 3 2 2 5" xfId="119" xr:uid="{00000000-0005-0000-0000-000053000000}"/>
    <cellStyle name="常规 3 2 2 6" xfId="120" xr:uid="{00000000-0005-0000-0000-000054000000}"/>
    <cellStyle name="常规 3 2 3" xfId="121" xr:uid="{00000000-0005-0000-0000-000055000000}"/>
    <cellStyle name="常规 3 2 3 2" xfId="122" xr:uid="{00000000-0005-0000-0000-000056000000}"/>
    <cellStyle name="常规 3 2 3 3" xfId="123" xr:uid="{00000000-0005-0000-0000-000057000000}"/>
    <cellStyle name="常规 3 2 3 4" xfId="124" xr:uid="{00000000-0005-0000-0000-000058000000}"/>
    <cellStyle name="常规 3 2 3 5" xfId="25" xr:uid="{00000000-0005-0000-0000-000059000000}"/>
    <cellStyle name="常规 3 2 4" xfId="125" xr:uid="{00000000-0005-0000-0000-00005A000000}"/>
    <cellStyle name="常规 3 2 4 2" xfId="126" xr:uid="{00000000-0005-0000-0000-00005B000000}"/>
    <cellStyle name="常规 3 2 4 3" xfId="127" xr:uid="{00000000-0005-0000-0000-00005C000000}"/>
    <cellStyle name="常规 3 2 4 4" xfId="128" xr:uid="{00000000-0005-0000-0000-00005D000000}"/>
    <cellStyle name="常规 3 2 5" xfId="129" xr:uid="{00000000-0005-0000-0000-00005E000000}"/>
    <cellStyle name="常规 3 2 6" xfId="19" xr:uid="{00000000-0005-0000-0000-00005F000000}"/>
    <cellStyle name="常规 3 3" xfId="130" xr:uid="{00000000-0005-0000-0000-000060000000}"/>
    <cellStyle name="常规 3 3 2" xfId="131" xr:uid="{00000000-0005-0000-0000-000061000000}"/>
    <cellStyle name="常规 3 3 2 2" xfId="132" xr:uid="{00000000-0005-0000-0000-000062000000}"/>
    <cellStyle name="常规 3 3 2 2 2" xfId="79" xr:uid="{00000000-0005-0000-0000-000063000000}"/>
    <cellStyle name="常规 3 3 2 2 3" xfId="81" xr:uid="{00000000-0005-0000-0000-000064000000}"/>
    <cellStyle name="常规 3 3 2 2 4" xfId="133" xr:uid="{00000000-0005-0000-0000-000065000000}"/>
    <cellStyle name="常规 3 3 2 2 5" xfId="134" xr:uid="{00000000-0005-0000-0000-000066000000}"/>
    <cellStyle name="常规 3 3 2 3" xfId="135" xr:uid="{00000000-0005-0000-0000-000067000000}"/>
    <cellStyle name="常规 3 3 2 4" xfId="5" xr:uid="{00000000-0005-0000-0000-000068000000}"/>
    <cellStyle name="常规 3 3 2 5" xfId="136" xr:uid="{00000000-0005-0000-0000-000069000000}"/>
    <cellStyle name="常规 3 3 2 6" xfId="137" xr:uid="{00000000-0005-0000-0000-00006A000000}"/>
    <cellStyle name="常规 3 3 3" xfId="138" xr:uid="{00000000-0005-0000-0000-00006B000000}"/>
    <cellStyle name="常规 3 3 3 2" xfId="139" xr:uid="{00000000-0005-0000-0000-00006C000000}"/>
    <cellStyle name="常规 3 3 3 3" xfId="140" xr:uid="{00000000-0005-0000-0000-00006D000000}"/>
    <cellStyle name="常规 3 3 3 4" xfId="141" xr:uid="{00000000-0005-0000-0000-00006E000000}"/>
    <cellStyle name="常规 3 3 3 5" xfId="142" xr:uid="{00000000-0005-0000-0000-00006F000000}"/>
    <cellStyle name="常规 3 3 4" xfId="104" xr:uid="{00000000-0005-0000-0000-000070000000}"/>
    <cellStyle name="常规 3 3 4 2" xfId="143" xr:uid="{00000000-0005-0000-0000-000071000000}"/>
    <cellStyle name="常规 3 3 4 3" xfId="106" xr:uid="{00000000-0005-0000-0000-000072000000}"/>
    <cellStyle name="常规 3 3 5" xfId="108" xr:uid="{00000000-0005-0000-0000-000073000000}"/>
    <cellStyle name="常规 3 3 6" xfId="145" xr:uid="{00000000-0005-0000-0000-000074000000}"/>
    <cellStyle name="常规 3 3 7" xfId="147" xr:uid="{00000000-0005-0000-0000-000075000000}"/>
    <cellStyle name="常规 3 4" xfId="148" xr:uid="{00000000-0005-0000-0000-000076000000}"/>
    <cellStyle name="常规 3 4 2" xfId="149" xr:uid="{00000000-0005-0000-0000-000077000000}"/>
    <cellStyle name="常规 3 4 2 2" xfId="28" xr:uid="{00000000-0005-0000-0000-000078000000}"/>
    <cellStyle name="常规 3 4 2 3" xfId="67" xr:uid="{00000000-0005-0000-0000-000079000000}"/>
    <cellStyle name="常规 3 4 2 4" xfId="88" xr:uid="{00000000-0005-0000-0000-00007A000000}"/>
    <cellStyle name="常规 3 4 2 5" xfId="91" xr:uid="{00000000-0005-0000-0000-00007B000000}"/>
    <cellStyle name="常规 3 4 3" xfId="1" xr:uid="{00000000-0005-0000-0000-00007C000000}"/>
    <cellStyle name="常规 3 4 4" xfId="150" xr:uid="{00000000-0005-0000-0000-00007D000000}"/>
    <cellStyle name="常规 3 4 5" xfId="151" xr:uid="{00000000-0005-0000-0000-00007E000000}"/>
    <cellStyle name="常规 3 4 6" xfId="152" xr:uid="{00000000-0005-0000-0000-00007F000000}"/>
    <cellStyle name="常规 3 5" xfId="153" xr:uid="{00000000-0005-0000-0000-000080000000}"/>
    <cellStyle name="常规 3 5 2" xfId="154" xr:uid="{00000000-0005-0000-0000-000081000000}"/>
    <cellStyle name="常规 3 5 2 2" xfId="155" xr:uid="{00000000-0005-0000-0000-000082000000}"/>
    <cellStyle name="常规 3 5 2 3" xfId="156" xr:uid="{00000000-0005-0000-0000-000083000000}"/>
    <cellStyle name="常规 3 5 2 4" xfId="157" xr:uid="{00000000-0005-0000-0000-000084000000}"/>
    <cellStyle name="常规 3 5 2 5" xfId="36" xr:uid="{00000000-0005-0000-0000-000085000000}"/>
    <cellStyle name="常规 3 5 3" xfId="158" xr:uid="{00000000-0005-0000-0000-000086000000}"/>
    <cellStyle name="常规 3 5 4" xfId="159" xr:uid="{00000000-0005-0000-0000-000087000000}"/>
    <cellStyle name="常规 3 5 5" xfId="160" xr:uid="{00000000-0005-0000-0000-000088000000}"/>
    <cellStyle name="常规 3 5 6" xfId="161" xr:uid="{00000000-0005-0000-0000-000089000000}"/>
    <cellStyle name="常规 3 6" xfId="162" xr:uid="{00000000-0005-0000-0000-00008A000000}"/>
    <cellStyle name="常规 3 6 2" xfId="55" xr:uid="{00000000-0005-0000-0000-00008B000000}"/>
    <cellStyle name="常规 3 6 3" xfId="4" xr:uid="{00000000-0005-0000-0000-00008C000000}"/>
    <cellStyle name="常规 3 6 4" xfId="163" xr:uid="{00000000-0005-0000-0000-00008D000000}"/>
    <cellStyle name="常规 3 6 5" xfId="164" xr:uid="{00000000-0005-0000-0000-00008E000000}"/>
    <cellStyle name="常规 3 7" xfId="165" xr:uid="{00000000-0005-0000-0000-00008F000000}"/>
    <cellStyle name="常规 3 7 2" xfId="66" xr:uid="{00000000-0005-0000-0000-000090000000}"/>
    <cellStyle name="常规 3 7 3" xfId="87" xr:uid="{00000000-0005-0000-0000-000091000000}"/>
    <cellStyle name="常规 3 7 4" xfId="90" xr:uid="{00000000-0005-0000-0000-000092000000}"/>
    <cellStyle name="常规 3 8" xfId="166" xr:uid="{00000000-0005-0000-0000-000093000000}"/>
    <cellStyle name="常规 3 9" xfId="167" xr:uid="{00000000-0005-0000-0000-000094000000}"/>
    <cellStyle name="常规 4" xfId="144" xr:uid="{00000000-0005-0000-0000-000095000000}"/>
    <cellStyle name="常规 4 2" xfId="168" xr:uid="{00000000-0005-0000-0000-000096000000}"/>
    <cellStyle name="常规 4 2 2" xfId="170" xr:uid="{00000000-0005-0000-0000-000097000000}"/>
    <cellStyle name="常规 4 2 3" xfId="172" xr:uid="{00000000-0005-0000-0000-000098000000}"/>
    <cellStyle name="常规 4 2 4" xfId="173" xr:uid="{00000000-0005-0000-0000-000099000000}"/>
    <cellStyle name="常规 4 2 5" xfId="174" xr:uid="{00000000-0005-0000-0000-00009A000000}"/>
    <cellStyle name="常规 4 3" xfId="175" xr:uid="{00000000-0005-0000-0000-00009B000000}"/>
    <cellStyle name="常规 4 3 2" xfId="176" xr:uid="{00000000-0005-0000-0000-00009C000000}"/>
    <cellStyle name="常规 4 3 3" xfId="177" xr:uid="{00000000-0005-0000-0000-00009D000000}"/>
    <cellStyle name="常规 4 4" xfId="169" xr:uid="{00000000-0005-0000-0000-00009E000000}"/>
    <cellStyle name="常规 4 5" xfId="171" xr:uid="{00000000-0005-0000-0000-00009F000000}"/>
    <cellStyle name="常规 4 5 2" xfId="178" xr:uid="{00000000-0005-0000-0000-0000A0000000}"/>
    <cellStyle name="常规 5" xfId="146" xr:uid="{00000000-0005-0000-0000-0000A1000000}"/>
    <cellStyle name="常规 5 2" xfId="8" xr:uid="{00000000-0005-0000-0000-0000A2000000}"/>
    <cellStyle name="常规 5 2 2" xfId="10" xr:uid="{00000000-0005-0000-0000-0000A3000000}"/>
    <cellStyle name="常规 5 2 3" xfId="13" xr:uid="{00000000-0005-0000-0000-0000A4000000}"/>
    <cellStyle name="常规 5 3" xfId="179" xr:uid="{00000000-0005-0000-0000-0000A5000000}"/>
    <cellStyle name="常规 6" xfId="6" xr:uid="{00000000-0005-0000-0000-0000A6000000}"/>
    <cellStyle name="常规 6 2" xfId="180" xr:uid="{00000000-0005-0000-0000-0000A7000000}"/>
    <cellStyle name="常规 6 3" xfId="181" xr:uid="{00000000-0005-0000-0000-0000A8000000}"/>
    <cellStyle name="常规 6 4" xfId="182" xr:uid="{00000000-0005-0000-0000-0000A9000000}"/>
    <cellStyle name="常规 7" xfId="183" xr:uid="{00000000-0005-0000-0000-0000AA000000}"/>
    <cellStyle name="常规 7 2" xfId="184" xr:uid="{00000000-0005-0000-0000-0000AB000000}"/>
    <cellStyle name="常规 7 3" xfId="3" xr:uid="{00000000-0005-0000-0000-0000AC000000}"/>
    <cellStyle name="常规 8" xfId="185" xr:uid="{00000000-0005-0000-0000-0000AD000000}"/>
    <cellStyle name="常规 8 2" xfId="21" xr:uid="{00000000-0005-0000-0000-0000AE000000}"/>
    <cellStyle name="常规 8 3" xfId="16" xr:uid="{00000000-0005-0000-0000-0000AF000000}"/>
    <cellStyle name="常规 9" xfId="186" xr:uid="{00000000-0005-0000-0000-0000B0000000}"/>
    <cellStyle name="常规_Sheet1_10" xfId="187" xr:uid="{00000000-0005-0000-0000-0000B1000000}"/>
    <cellStyle name="百分比 2" xfId="93" xr:uid="{00000000-0005-0000-0000-0000B2000000}"/>
    <cellStyle name="百分比 2 2" xfId="94" xr:uid="{00000000-0005-0000-0000-0000B3000000}"/>
    <cellStyle name="百分比 2 2 2" xfId="95" xr:uid="{00000000-0005-0000-0000-0000B4000000}"/>
    <cellStyle name="百分比 2 2 3" xfId="96" xr:uid="{00000000-0005-0000-0000-0000B5000000}"/>
    <cellStyle name="百分比 2 3" xfId="97" xr:uid="{00000000-0005-0000-0000-0000B6000000}"/>
    <cellStyle name="百分比 3" xfId="98" xr:uid="{00000000-0005-0000-0000-0000B7000000}"/>
    <cellStyle name="百分比 3 2" xfId="99" xr:uid="{00000000-0005-0000-0000-0000B8000000}"/>
    <cellStyle name="百分比 4" xfId="9" xr:uid="{00000000-0005-0000-0000-0000B9000000}"/>
    <cellStyle name="百分比 5" xfId="11" xr:uid="{00000000-0005-0000-0000-0000BA000000}"/>
    <cellStyle name="百分比 6" xfId="14" xr:uid="{00000000-0005-0000-0000-0000BB000000}"/>
  </cellStyles>
  <dxfs count="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jpe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jpe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pn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GIF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png"/><Relationship Id="rId238" Type="http://schemas.openxmlformats.org/officeDocument/2006/relationships/image" Target="../media/image238.GIF"/><Relationship Id="rId254" Type="http://schemas.openxmlformats.org/officeDocument/2006/relationships/image" Target="../media/image254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jpeg"/><Relationship Id="rId244" Type="http://schemas.openxmlformats.org/officeDocument/2006/relationships/image" Target="../media/image244.png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png"/><Relationship Id="rId234" Type="http://schemas.openxmlformats.org/officeDocument/2006/relationships/image" Target="../media/image234.jpe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GIF"/><Relationship Id="rId229" Type="http://schemas.openxmlformats.org/officeDocument/2006/relationships/image" Target="../media/image229.png"/><Relationship Id="rId19" Type="http://schemas.openxmlformats.org/officeDocument/2006/relationships/image" Target="../media/image19.jpe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png"/><Relationship Id="rId25" Type="http://schemas.openxmlformats.org/officeDocument/2006/relationships/image" Target="../media/image25.GIF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GIF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241" Type="http://schemas.openxmlformats.org/officeDocument/2006/relationships/image" Target="../media/image241.GIF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jpe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</xdr:col>
      <xdr:colOff>697721</xdr:colOff>
      <xdr:row>0</xdr:row>
      <xdr:rowOff>390525</xdr:rowOff>
    </xdr:to>
    <xdr:pic>
      <xdr:nvPicPr>
        <xdr:cNvPr id="2" name="Picture 402" descr="衣服商标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9525"/>
          <a:ext cx="19634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1498087</xdr:colOff>
      <xdr:row>0</xdr:row>
      <xdr:rowOff>45962</xdr:rowOff>
    </xdr:from>
    <xdr:to>
      <xdr:col>4</xdr:col>
      <xdr:colOff>423737</xdr:colOff>
      <xdr:row>0</xdr:row>
      <xdr:rowOff>379337</xdr:rowOff>
    </xdr:to>
    <xdr:pic>
      <xdr:nvPicPr>
        <xdr:cNvPr id="3" name="Picture 403" descr="2015数_0005_图层-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85911" y="45962"/>
          <a:ext cx="2276208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52778</xdr:colOff>
      <xdr:row>5</xdr:row>
      <xdr:rowOff>88692</xdr:rowOff>
    </xdr:from>
    <xdr:to>
      <xdr:col>4</xdr:col>
      <xdr:colOff>815246</xdr:colOff>
      <xdr:row>5</xdr:row>
      <xdr:rowOff>2393742</xdr:rowOff>
    </xdr:to>
    <xdr:pic>
      <xdr:nvPicPr>
        <xdr:cNvPr id="9" name="图片 337" descr="Handle bar assembly方向把组件0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3286" y="2487118"/>
          <a:ext cx="347319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24847</xdr:rowOff>
    </xdr:from>
    <xdr:to>
      <xdr:col>6</xdr:col>
      <xdr:colOff>964089</xdr:colOff>
      <xdr:row>5</xdr:row>
      <xdr:rowOff>2307033</xdr:rowOff>
    </xdr:to>
    <xdr:sp macro="" textlink="">
      <xdr:nvSpPr>
        <xdr:cNvPr id="13" name="Rectangl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75835" y="2625090"/>
          <a:ext cx="1122045" cy="228219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5</xdr:row>
      <xdr:rowOff>33129</xdr:rowOff>
    </xdr:from>
    <xdr:ext cx="935936" cy="2286001"/>
    <xdr:sp macro="" textlink="">
      <xdr:nvSpPr>
        <xdr:cNvPr id="15" name="ZoneTexte 5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75530" y="2633345"/>
          <a:ext cx="935355" cy="228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73398</xdr:colOff>
      <xdr:row>7</xdr:row>
      <xdr:rowOff>35393</xdr:rowOff>
    </xdr:from>
    <xdr:to>
      <xdr:col>4</xdr:col>
      <xdr:colOff>1026173</xdr:colOff>
      <xdr:row>7</xdr:row>
      <xdr:rowOff>425825</xdr:rowOff>
    </xdr:to>
    <xdr:pic>
      <xdr:nvPicPr>
        <xdr:cNvPr id="51" name="图片 2094" descr="YC110-0101 副本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30013" b="28481"/>
        <a:stretch>
          <a:fillRect/>
        </a:stretch>
      </xdr:blipFill>
      <xdr:spPr>
        <a:xfrm>
          <a:off x="4611780" y="5436628"/>
          <a:ext cx="952775" cy="390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18489</xdr:colOff>
      <xdr:row>9</xdr:row>
      <xdr:rowOff>22879</xdr:rowOff>
    </xdr:from>
    <xdr:to>
      <xdr:col>4</xdr:col>
      <xdr:colOff>962455</xdr:colOff>
      <xdr:row>9</xdr:row>
      <xdr:rowOff>554691</xdr:rowOff>
    </xdr:to>
    <xdr:pic>
      <xdr:nvPicPr>
        <xdr:cNvPr id="53" name="图片 40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6871" y="6382217"/>
          <a:ext cx="943966" cy="531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25640</xdr:colOff>
      <xdr:row>14</xdr:row>
      <xdr:rowOff>16809</xdr:rowOff>
    </xdr:from>
    <xdr:to>
      <xdr:col>4</xdr:col>
      <xdr:colOff>932890</xdr:colOff>
      <xdr:row>14</xdr:row>
      <xdr:rowOff>556839</xdr:rowOff>
    </xdr:to>
    <xdr:pic>
      <xdr:nvPicPr>
        <xdr:cNvPr id="78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022" y="9603441"/>
          <a:ext cx="907250" cy="5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84044</xdr:colOff>
      <xdr:row>11</xdr:row>
      <xdr:rowOff>47625</xdr:rowOff>
    </xdr:from>
    <xdr:to>
      <xdr:col>4</xdr:col>
      <xdr:colOff>986118</xdr:colOff>
      <xdr:row>11</xdr:row>
      <xdr:rowOff>662449</xdr:rowOff>
    </xdr:to>
    <xdr:pic>
      <xdr:nvPicPr>
        <xdr:cNvPr id="81" name="图片 60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2426" y="7667625"/>
          <a:ext cx="902074" cy="61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27455</xdr:colOff>
      <xdr:row>13</xdr:row>
      <xdr:rowOff>100665</xdr:rowOff>
    </xdr:from>
    <xdr:to>
      <xdr:col>4</xdr:col>
      <xdr:colOff>941294</xdr:colOff>
      <xdr:row>13</xdr:row>
      <xdr:rowOff>548166</xdr:rowOff>
    </xdr:to>
    <xdr:pic>
      <xdr:nvPicPr>
        <xdr:cNvPr id="82" name="图片 60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5837" y="9054165"/>
          <a:ext cx="913839" cy="447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25774</xdr:colOff>
      <xdr:row>12</xdr:row>
      <xdr:rowOff>38940</xdr:rowOff>
    </xdr:from>
    <xdr:to>
      <xdr:col>4</xdr:col>
      <xdr:colOff>1008530</xdr:colOff>
      <xdr:row>12</xdr:row>
      <xdr:rowOff>550261</xdr:rowOff>
    </xdr:to>
    <xdr:pic>
      <xdr:nvPicPr>
        <xdr:cNvPr id="83" name="图片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156" y="8359308"/>
          <a:ext cx="982756" cy="51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265018</xdr:colOff>
      <xdr:row>16</xdr:row>
      <xdr:rowOff>97398</xdr:rowOff>
    </xdr:from>
    <xdr:to>
      <xdr:col>4</xdr:col>
      <xdr:colOff>741268</xdr:colOff>
      <xdr:row>16</xdr:row>
      <xdr:rowOff>325998</xdr:rowOff>
    </xdr:to>
    <xdr:pic>
      <xdr:nvPicPr>
        <xdr:cNvPr id="91" name="图片 48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3400" y="10950295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244849</xdr:colOff>
      <xdr:row>15</xdr:row>
      <xdr:rowOff>57150</xdr:rowOff>
    </xdr:from>
    <xdr:to>
      <xdr:col>4</xdr:col>
      <xdr:colOff>844924</xdr:colOff>
      <xdr:row>15</xdr:row>
      <xdr:rowOff>590550</xdr:rowOff>
    </xdr:to>
    <xdr:pic>
      <xdr:nvPicPr>
        <xdr:cNvPr id="92" name="图片 47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3231" y="10276915"/>
          <a:ext cx="600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209549</xdr:colOff>
      <xdr:row>21</xdr:row>
      <xdr:rowOff>94410</xdr:rowOff>
    </xdr:from>
    <xdr:to>
      <xdr:col>4</xdr:col>
      <xdr:colOff>914399</xdr:colOff>
      <xdr:row>21</xdr:row>
      <xdr:rowOff>465885</xdr:rowOff>
    </xdr:to>
    <xdr:pic>
      <xdr:nvPicPr>
        <xdr:cNvPr id="114" name="图片 1311" descr="YC110-01-03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7931" y="13883248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115421</xdr:colOff>
      <xdr:row>20</xdr:row>
      <xdr:rowOff>92075</xdr:rowOff>
    </xdr:from>
    <xdr:to>
      <xdr:col>4</xdr:col>
      <xdr:colOff>976503</xdr:colOff>
      <xdr:row>20</xdr:row>
      <xdr:rowOff>532279</xdr:rowOff>
    </xdr:to>
    <xdr:pic>
      <xdr:nvPicPr>
        <xdr:cNvPr id="115" name="图片 386" descr="YC110-0143-01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53803" y="13247781"/>
          <a:ext cx="861082" cy="4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39220</xdr:colOff>
      <xdr:row>18</xdr:row>
      <xdr:rowOff>41462</xdr:rowOff>
    </xdr:from>
    <xdr:to>
      <xdr:col>4</xdr:col>
      <xdr:colOff>1008530</xdr:colOff>
      <xdr:row>18</xdr:row>
      <xdr:rowOff>584387</xdr:rowOff>
    </xdr:to>
    <xdr:pic>
      <xdr:nvPicPr>
        <xdr:cNvPr id="116" name="图片 509" descr="YC110-0105-08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7602" y="11930903"/>
          <a:ext cx="96931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175812</xdr:colOff>
      <xdr:row>22</xdr:row>
      <xdr:rowOff>44140</xdr:rowOff>
    </xdr:from>
    <xdr:to>
      <xdr:col>4</xdr:col>
      <xdr:colOff>880662</xdr:colOff>
      <xdr:row>22</xdr:row>
      <xdr:rowOff>377515</xdr:rowOff>
    </xdr:to>
    <xdr:pic>
      <xdr:nvPicPr>
        <xdr:cNvPr id="119" name="图片 1890" descr="YC110-01-03WH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194" y="14314831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29</xdr:row>
      <xdr:rowOff>184150</xdr:rowOff>
    </xdr:from>
    <xdr:to>
      <xdr:col>4</xdr:col>
      <xdr:colOff>914400</xdr:colOff>
      <xdr:row>29</xdr:row>
      <xdr:rowOff>479425</xdr:rowOff>
    </xdr:to>
    <xdr:pic>
      <xdr:nvPicPr>
        <xdr:cNvPr id="120" name="图片 1298" descr="YC50-0200-01 副本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514725" y="20347305"/>
          <a:ext cx="771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229382</xdr:colOff>
      <xdr:row>26</xdr:row>
      <xdr:rowOff>41691</xdr:rowOff>
    </xdr:from>
    <xdr:to>
      <xdr:col>5</xdr:col>
      <xdr:colOff>77294</xdr:colOff>
      <xdr:row>26</xdr:row>
      <xdr:rowOff>2584866</xdr:rowOff>
    </xdr:to>
    <xdr:pic>
      <xdr:nvPicPr>
        <xdr:cNvPr id="121" name="图片 338" descr="Steering stem assembly方向柱连板组件02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59890" y="16187347"/>
          <a:ext cx="350176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231630</xdr:colOff>
      <xdr:row>33</xdr:row>
      <xdr:rowOff>24425</xdr:rowOff>
    </xdr:from>
    <xdr:to>
      <xdr:col>4</xdr:col>
      <xdr:colOff>820185</xdr:colOff>
      <xdr:row>33</xdr:row>
      <xdr:rowOff>565896</xdr:rowOff>
    </xdr:to>
    <xdr:pic>
      <xdr:nvPicPr>
        <xdr:cNvPr id="126" name="图片 60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012" y="22161646"/>
          <a:ext cx="588555" cy="541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61612</xdr:colOff>
      <xdr:row>32</xdr:row>
      <xdr:rowOff>49449</xdr:rowOff>
    </xdr:from>
    <xdr:to>
      <xdr:col>4</xdr:col>
      <xdr:colOff>997324</xdr:colOff>
      <xdr:row>32</xdr:row>
      <xdr:rowOff>714594</xdr:rowOff>
    </xdr:to>
    <xdr:pic>
      <xdr:nvPicPr>
        <xdr:cNvPr id="127" name="Image 50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599994" y="21430273"/>
          <a:ext cx="935712" cy="665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95295</xdr:colOff>
      <xdr:row>34</xdr:row>
      <xdr:rowOff>79561</xdr:rowOff>
    </xdr:from>
    <xdr:to>
      <xdr:col>4</xdr:col>
      <xdr:colOff>913278</xdr:colOff>
      <xdr:row>34</xdr:row>
      <xdr:rowOff>459339</xdr:rowOff>
    </xdr:to>
    <xdr:pic>
      <xdr:nvPicPr>
        <xdr:cNvPr id="131" name="图片 60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3677" y="22849914"/>
          <a:ext cx="817983" cy="379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271743</xdr:colOff>
      <xdr:row>35</xdr:row>
      <xdr:rowOff>53975</xdr:rowOff>
    </xdr:from>
    <xdr:to>
      <xdr:col>4</xdr:col>
      <xdr:colOff>747993</xdr:colOff>
      <xdr:row>35</xdr:row>
      <xdr:rowOff>387350</xdr:rowOff>
    </xdr:to>
    <xdr:pic>
      <xdr:nvPicPr>
        <xdr:cNvPr id="132" name="Image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10125" y="2345746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281268</xdr:colOff>
      <xdr:row>36</xdr:row>
      <xdr:rowOff>93850</xdr:rowOff>
    </xdr:from>
    <xdr:to>
      <xdr:col>4</xdr:col>
      <xdr:colOff>757518</xdr:colOff>
      <xdr:row>36</xdr:row>
      <xdr:rowOff>427225</xdr:rowOff>
    </xdr:to>
    <xdr:pic>
      <xdr:nvPicPr>
        <xdr:cNvPr id="133" name="Image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19650" y="24130468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128867</xdr:colOff>
      <xdr:row>37</xdr:row>
      <xdr:rowOff>72091</xdr:rowOff>
    </xdr:from>
    <xdr:to>
      <xdr:col>4</xdr:col>
      <xdr:colOff>976607</xdr:colOff>
      <xdr:row>37</xdr:row>
      <xdr:rowOff>526676</xdr:rowOff>
    </xdr:to>
    <xdr:pic>
      <xdr:nvPicPr>
        <xdr:cNvPr id="134" name="图片 423" descr="GB70-M10×50×1.5-W副本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249" y="24372047"/>
          <a:ext cx="847740" cy="454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21851</xdr:colOff>
      <xdr:row>41</xdr:row>
      <xdr:rowOff>9898</xdr:rowOff>
    </xdr:from>
    <xdr:to>
      <xdr:col>4</xdr:col>
      <xdr:colOff>997324</xdr:colOff>
      <xdr:row>41</xdr:row>
      <xdr:rowOff>744843</xdr:rowOff>
    </xdr:to>
    <xdr:pic>
      <xdr:nvPicPr>
        <xdr:cNvPr id="137" name="图片 1911" descr="KRDIRECTION46 副本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0233" y="26741530"/>
          <a:ext cx="975473" cy="73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125506</xdr:colOff>
      <xdr:row>39</xdr:row>
      <xdr:rowOff>65181</xdr:rowOff>
    </xdr:from>
    <xdr:to>
      <xdr:col>4</xdr:col>
      <xdr:colOff>906556</xdr:colOff>
      <xdr:row>39</xdr:row>
      <xdr:rowOff>465231</xdr:rowOff>
    </xdr:to>
    <xdr:pic>
      <xdr:nvPicPr>
        <xdr:cNvPr id="139" name="图片 57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3888" y="25743460"/>
          <a:ext cx="781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291065</xdr:colOff>
      <xdr:row>40</xdr:row>
      <xdr:rowOff>73782</xdr:rowOff>
    </xdr:from>
    <xdr:to>
      <xdr:col>4</xdr:col>
      <xdr:colOff>670186</xdr:colOff>
      <xdr:row>40</xdr:row>
      <xdr:rowOff>448707</xdr:rowOff>
    </xdr:to>
    <xdr:pic>
      <xdr:nvPicPr>
        <xdr:cNvPr id="140" name="图片 3804" descr="IMG_4094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8000" t="11390" r="7429"/>
        <a:stretch>
          <a:fillRect/>
        </a:stretch>
      </xdr:blipFill>
      <xdr:spPr>
        <a:xfrm>
          <a:off x="4829447" y="26385194"/>
          <a:ext cx="379121" cy="374925"/>
        </a:xfrm>
        <a:prstGeom prst="leftBracket">
          <a:avLst/>
        </a:prstGeom>
      </xdr:spPr>
    </xdr:pic>
    <xdr:clientData/>
  </xdr:twoCellAnchor>
  <xdr:twoCellAnchor>
    <xdr:from>
      <xdr:col>4</xdr:col>
      <xdr:colOff>147356</xdr:colOff>
      <xdr:row>42</xdr:row>
      <xdr:rowOff>40341</xdr:rowOff>
    </xdr:from>
    <xdr:to>
      <xdr:col>4</xdr:col>
      <xdr:colOff>914511</xdr:colOff>
      <xdr:row>42</xdr:row>
      <xdr:rowOff>588309</xdr:rowOff>
    </xdr:to>
    <xdr:pic>
      <xdr:nvPicPr>
        <xdr:cNvPr id="143" name="图片 1923" descr="YC110-02-09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5738" y="27539576"/>
          <a:ext cx="767155" cy="547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56030</xdr:colOff>
      <xdr:row>43</xdr:row>
      <xdr:rowOff>27548</xdr:rowOff>
    </xdr:from>
    <xdr:to>
      <xdr:col>4</xdr:col>
      <xdr:colOff>1003487</xdr:colOff>
      <xdr:row>43</xdr:row>
      <xdr:rowOff>593911</xdr:rowOff>
    </xdr:to>
    <xdr:pic>
      <xdr:nvPicPr>
        <xdr:cNvPr id="144" name="图片 1636" descr="YC110-02-10 副本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594412" y="28159916"/>
          <a:ext cx="947457" cy="56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39221</xdr:colOff>
      <xdr:row>44</xdr:row>
      <xdr:rowOff>44450</xdr:rowOff>
    </xdr:from>
    <xdr:to>
      <xdr:col>4</xdr:col>
      <xdr:colOff>971550</xdr:colOff>
      <xdr:row>44</xdr:row>
      <xdr:rowOff>605118</xdr:rowOff>
    </xdr:to>
    <xdr:pic>
      <xdr:nvPicPr>
        <xdr:cNvPr id="145" name="图片 1641" descr="YC110-02-11 副本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577603" y="28809950"/>
          <a:ext cx="932329" cy="560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345142</xdr:colOff>
      <xdr:row>46</xdr:row>
      <xdr:rowOff>65741</xdr:rowOff>
    </xdr:from>
    <xdr:to>
      <xdr:col>4</xdr:col>
      <xdr:colOff>745192</xdr:colOff>
      <xdr:row>46</xdr:row>
      <xdr:rowOff>361016</xdr:rowOff>
    </xdr:to>
    <xdr:pic>
      <xdr:nvPicPr>
        <xdr:cNvPr id="146" name="图片 1415" descr="GB97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3524" y="30114315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331134</xdr:colOff>
      <xdr:row>47</xdr:row>
      <xdr:rowOff>97772</xdr:rowOff>
    </xdr:from>
    <xdr:to>
      <xdr:col>4</xdr:col>
      <xdr:colOff>807384</xdr:colOff>
      <xdr:row>47</xdr:row>
      <xdr:rowOff>393047</xdr:rowOff>
    </xdr:to>
    <xdr:pic>
      <xdr:nvPicPr>
        <xdr:cNvPr id="147" name="图片 1416" descr="GB818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4869516" y="30779478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28014</xdr:colOff>
      <xdr:row>45</xdr:row>
      <xdr:rowOff>73119</xdr:rowOff>
    </xdr:from>
    <xdr:to>
      <xdr:col>4</xdr:col>
      <xdr:colOff>1016185</xdr:colOff>
      <xdr:row>45</xdr:row>
      <xdr:rowOff>593912</xdr:rowOff>
    </xdr:to>
    <xdr:pic>
      <xdr:nvPicPr>
        <xdr:cNvPr id="148" name="Picture 52686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6396" y="29471751"/>
          <a:ext cx="988171" cy="52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18490</xdr:colOff>
      <xdr:row>48</xdr:row>
      <xdr:rowOff>61072</xdr:rowOff>
    </xdr:from>
    <xdr:to>
      <xdr:col>4</xdr:col>
      <xdr:colOff>979220</xdr:colOff>
      <xdr:row>48</xdr:row>
      <xdr:rowOff>593912</xdr:rowOff>
    </xdr:to>
    <xdr:pic>
      <xdr:nvPicPr>
        <xdr:cNvPr id="150" name="图片 41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6872" y="31006116"/>
          <a:ext cx="960730" cy="532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128307</xdr:colOff>
      <xdr:row>49</xdr:row>
      <xdr:rowOff>93103</xdr:rowOff>
    </xdr:from>
    <xdr:to>
      <xdr:col>4</xdr:col>
      <xdr:colOff>918882</xdr:colOff>
      <xdr:row>49</xdr:row>
      <xdr:rowOff>474103</xdr:rowOff>
    </xdr:to>
    <xdr:pic>
      <xdr:nvPicPr>
        <xdr:cNvPr id="151" name="图片 587" descr="YC110-0213-08 (1)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6689" y="31671279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50</xdr:row>
      <xdr:rowOff>82550</xdr:rowOff>
    </xdr:from>
    <xdr:to>
      <xdr:col>4</xdr:col>
      <xdr:colOff>800100</xdr:colOff>
      <xdr:row>50</xdr:row>
      <xdr:rowOff>463550</xdr:rowOff>
    </xdr:to>
    <xdr:pic>
      <xdr:nvPicPr>
        <xdr:cNvPr id="154" name="图片 149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34053780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243168</xdr:colOff>
      <xdr:row>51</xdr:row>
      <xdr:rowOff>70878</xdr:rowOff>
    </xdr:from>
    <xdr:to>
      <xdr:col>4</xdr:col>
      <xdr:colOff>874996</xdr:colOff>
      <xdr:row>51</xdr:row>
      <xdr:rowOff>547128</xdr:rowOff>
    </xdr:to>
    <xdr:pic>
      <xdr:nvPicPr>
        <xdr:cNvPr id="155" name="图片 46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550" y="32831275"/>
          <a:ext cx="63182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702214</xdr:colOff>
      <xdr:row>55</xdr:row>
      <xdr:rowOff>34178</xdr:rowOff>
    </xdr:from>
    <xdr:to>
      <xdr:col>4</xdr:col>
      <xdr:colOff>383204</xdr:colOff>
      <xdr:row>55</xdr:row>
      <xdr:rowOff>1710578</xdr:rowOff>
    </xdr:to>
    <xdr:pic>
      <xdr:nvPicPr>
        <xdr:cNvPr id="156" name="图片 339" descr="Front Fender前挡泥板03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90038" y="34374604"/>
          <a:ext cx="3031548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58</xdr:row>
      <xdr:rowOff>77788</xdr:rowOff>
    </xdr:from>
    <xdr:to>
      <xdr:col>4</xdr:col>
      <xdr:colOff>819150</xdr:colOff>
      <xdr:row>58</xdr:row>
      <xdr:rowOff>477838</xdr:rowOff>
    </xdr:to>
    <xdr:pic>
      <xdr:nvPicPr>
        <xdr:cNvPr id="158" name="图片 149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39177595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59</xdr:row>
      <xdr:rowOff>76200</xdr:rowOff>
    </xdr:from>
    <xdr:to>
      <xdr:col>4</xdr:col>
      <xdr:colOff>828675</xdr:colOff>
      <xdr:row>59</xdr:row>
      <xdr:rowOff>457200</xdr:rowOff>
    </xdr:to>
    <xdr:pic>
      <xdr:nvPicPr>
        <xdr:cNvPr id="159" name="图片 149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3981259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523875</xdr:colOff>
      <xdr:row>62</xdr:row>
      <xdr:rowOff>133350</xdr:rowOff>
    </xdr:from>
    <xdr:to>
      <xdr:col>4</xdr:col>
      <xdr:colOff>1019175</xdr:colOff>
      <xdr:row>62</xdr:row>
      <xdr:rowOff>2314575</xdr:rowOff>
    </xdr:to>
    <xdr:pic>
      <xdr:nvPicPr>
        <xdr:cNvPr id="181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0225" y="40822880"/>
          <a:ext cx="2590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78423</xdr:colOff>
      <xdr:row>65</xdr:row>
      <xdr:rowOff>176119</xdr:rowOff>
    </xdr:from>
    <xdr:to>
      <xdr:col>4</xdr:col>
      <xdr:colOff>980515</xdr:colOff>
      <xdr:row>65</xdr:row>
      <xdr:rowOff>346325</xdr:rowOff>
    </xdr:to>
    <xdr:pic>
      <xdr:nvPicPr>
        <xdr:cNvPr id="182" name="图片 381" descr="1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6805" y="41934840"/>
          <a:ext cx="902092" cy="170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51528</xdr:colOff>
      <xdr:row>66</xdr:row>
      <xdr:rowOff>144669</xdr:rowOff>
    </xdr:from>
    <xdr:to>
      <xdr:col>4</xdr:col>
      <xdr:colOff>991721</xdr:colOff>
      <xdr:row>66</xdr:row>
      <xdr:rowOff>313692</xdr:rowOff>
    </xdr:to>
    <xdr:pic>
      <xdr:nvPicPr>
        <xdr:cNvPr id="183" name="图片 375" descr="2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9910" y="42430066"/>
          <a:ext cx="940193" cy="16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52173</xdr:colOff>
      <xdr:row>64</xdr:row>
      <xdr:rowOff>85258</xdr:rowOff>
    </xdr:from>
    <xdr:to>
      <xdr:col>4</xdr:col>
      <xdr:colOff>1032737</xdr:colOff>
      <xdr:row>64</xdr:row>
      <xdr:rowOff>437030</xdr:rowOff>
    </xdr:to>
    <xdr:pic>
      <xdr:nvPicPr>
        <xdr:cNvPr id="184" name="图片 389" descr="YC110-0400-10 (1)副本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0555" y="41317302"/>
          <a:ext cx="980564" cy="35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251141</xdr:colOff>
      <xdr:row>67</xdr:row>
      <xdr:rowOff>85455</xdr:rowOff>
    </xdr:from>
    <xdr:to>
      <xdr:col>4</xdr:col>
      <xdr:colOff>784541</xdr:colOff>
      <xdr:row>67</xdr:row>
      <xdr:rowOff>409305</xdr:rowOff>
    </xdr:to>
    <xdr:pic>
      <xdr:nvPicPr>
        <xdr:cNvPr id="185" name="图片 61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9523" y="42897529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65537</xdr:colOff>
      <xdr:row>72</xdr:row>
      <xdr:rowOff>184984</xdr:rowOff>
    </xdr:from>
    <xdr:to>
      <xdr:col>4</xdr:col>
      <xdr:colOff>941837</xdr:colOff>
      <xdr:row>72</xdr:row>
      <xdr:rowOff>508834</xdr:rowOff>
    </xdr:to>
    <xdr:pic>
      <xdr:nvPicPr>
        <xdr:cNvPr id="186" name="图片 1869" descr="5787(轴位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603919" y="45921793"/>
          <a:ext cx="876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17039</xdr:colOff>
      <xdr:row>68</xdr:row>
      <xdr:rowOff>58724</xdr:rowOff>
    </xdr:from>
    <xdr:to>
      <xdr:col>4</xdr:col>
      <xdr:colOff>1022956</xdr:colOff>
      <xdr:row>68</xdr:row>
      <xdr:rowOff>465044</xdr:rowOff>
    </xdr:to>
    <xdr:pic>
      <xdr:nvPicPr>
        <xdr:cNvPr id="187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55421" y="43335842"/>
          <a:ext cx="1005917" cy="40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129677</xdr:colOff>
      <xdr:row>69</xdr:row>
      <xdr:rowOff>104183</xdr:rowOff>
    </xdr:from>
    <xdr:to>
      <xdr:col>4</xdr:col>
      <xdr:colOff>910727</xdr:colOff>
      <xdr:row>69</xdr:row>
      <xdr:rowOff>523283</xdr:rowOff>
    </xdr:to>
    <xdr:pic>
      <xdr:nvPicPr>
        <xdr:cNvPr id="190" name="图片 1564" descr="YC110-0410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4668059" y="43874359"/>
          <a:ext cx="7810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172259</xdr:colOff>
      <xdr:row>70</xdr:row>
      <xdr:rowOff>89507</xdr:rowOff>
    </xdr:from>
    <xdr:to>
      <xdr:col>4</xdr:col>
      <xdr:colOff>896159</xdr:colOff>
      <xdr:row>70</xdr:row>
      <xdr:rowOff>575282</xdr:rowOff>
    </xdr:to>
    <xdr:pic>
      <xdr:nvPicPr>
        <xdr:cNvPr id="191" name="图片 464" descr="YC110-0419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0641" y="44492816"/>
          <a:ext cx="7239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307290</xdr:colOff>
      <xdr:row>73</xdr:row>
      <xdr:rowOff>188633</xdr:rowOff>
    </xdr:from>
    <xdr:to>
      <xdr:col>4</xdr:col>
      <xdr:colOff>745440</xdr:colOff>
      <xdr:row>73</xdr:row>
      <xdr:rowOff>512483</xdr:rowOff>
    </xdr:to>
    <xdr:pic>
      <xdr:nvPicPr>
        <xdr:cNvPr id="195" name="图片 1806" descr="6187-W 副本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5672" y="46558574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116417</xdr:colOff>
      <xdr:row>80</xdr:row>
      <xdr:rowOff>24607</xdr:rowOff>
    </xdr:from>
    <xdr:to>
      <xdr:col>4</xdr:col>
      <xdr:colOff>783167</xdr:colOff>
      <xdr:row>80</xdr:row>
      <xdr:rowOff>2272507</xdr:rowOff>
    </xdr:to>
    <xdr:pic>
      <xdr:nvPicPr>
        <xdr:cNvPr id="196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2555" y="52617370"/>
          <a:ext cx="27622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281517</xdr:colOff>
      <xdr:row>77</xdr:row>
      <xdr:rowOff>290513</xdr:rowOff>
    </xdr:from>
    <xdr:to>
      <xdr:col>4</xdr:col>
      <xdr:colOff>710142</xdr:colOff>
      <xdr:row>77</xdr:row>
      <xdr:rowOff>614363</xdr:rowOff>
    </xdr:to>
    <xdr:pic>
      <xdr:nvPicPr>
        <xdr:cNvPr id="197" name="图片 1804" descr="6170 副本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3155" y="5193030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242857</xdr:colOff>
      <xdr:row>74</xdr:row>
      <xdr:rowOff>122409</xdr:rowOff>
    </xdr:from>
    <xdr:to>
      <xdr:col>4</xdr:col>
      <xdr:colOff>738157</xdr:colOff>
      <xdr:row>74</xdr:row>
      <xdr:rowOff>551034</xdr:rowOff>
    </xdr:to>
    <xdr:pic>
      <xdr:nvPicPr>
        <xdr:cNvPr id="198" name="Image 56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239" y="47125483"/>
          <a:ext cx="495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186267</xdr:colOff>
      <xdr:row>76</xdr:row>
      <xdr:rowOff>112448</xdr:rowOff>
    </xdr:from>
    <xdr:to>
      <xdr:col>4</xdr:col>
      <xdr:colOff>843492</xdr:colOff>
      <xdr:row>76</xdr:row>
      <xdr:rowOff>464873</xdr:rowOff>
    </xdr:to>
    <xdr:pic>
      <xdr:nvPicPr>
        <xdr:cNvPr id="199" name="图片 6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7905" y="51116230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67236</xdr:colOff>
      <xdr:row>75</xdr:row>
      <xdr:rowOff>23126</xdr:rowOff>
    </xdr:from>
    <xdr:to>
      <xdr:col>4</xdr:col>
      <xdr:colOff>958103</xdr:colOff>
      <xdr:row>75</xdr:row>
      <xdr:rowOff>684913</xdr:rowOff>
    </xdr:to>
    <xdr:pic>
      <xdr:nvPicPr>
        <xdr:cNvPr id="202" name="图片 4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618" y="47659332"/>
          <a:ext cx="890867" cy="661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74084</xdr:colOff>
      <xdr:row>84</xdr:row>
      <xdr:rowOff>37571</xdr:rowOff>
    </xdr:from>
    <xdr:to>
      <xdr:col>4</xdr:col>
      <xdr:colOff>924486</xdr:colOff>
      <xdr:row>84</xdr:row>
      <xdr:rowOff>590021</xdr:rowOff>
    </xdr:to>
    <xdr:pic>
      <xdr:nvPicPr>
        <xdr:cNvPr id="203" name="图片 1699" descr="YC110-0501-0205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466" y="54016306"/>
          <a:ext cx="85040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87</xdr:row>
      <xdr:rowOff>44980</xdr:rowOff>
    </xdr:from>
    <xdr:to>
      <xdr:col>4</xdr:col>
      <xdr:colOff>902759</xdr:colOff>
      <xdr:row>88</xdr:row>
      <xdr:rowOff>1588</xdr:rowOff>
    </xdr:to>
    <xdr:pic>
      <xdr:nvPicPr>
        <xdr:cNvPr id="204" name="图片 1375" descr="DSC01320副本副本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3531235" y="58466990"/>
          <a:ext cx="74295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10093</xdr:colOff>
      <xdr:row>85</xdr:row>
      <xdr:rowOff>70050</xdr:rowOff>
    </xdr:from>
    <xdr:to>
      <xdr:col>4</xdr:col>
      <xdr:colOff>997324</xdr:colOff>
      <xdr:row>85</xdr:row>
      <xdr:rowOff>593911</xdr:rowOff>
    </xdr:to>
    <xdr:pic>
      <xdr:nvPicPr>
        <xdr:cNvPr id="206" name="Image 5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548475" y="54681918"/>
          <a:ext cx="987231" cy="523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76884</xdr:colOff>
      <xdr:row>86</xdr:row>
      <xdr:rowOff>28949</xdr:rowOff>
    </xdr:from>
    <xdr:to>
      <xdr:col>4</xdr:col>
      <xdr:colOff>1008529</xdr:colOff>
      <xdr:row>86</xdr:row>
      <xdr:rowOff>577103</xdr:rowOff>
    </xdr:to>
    <xdr:pic>
      <xdr:nvPicPr>
        <xdr:cNvPr id="207" name="图片 6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5266" y="55273949"/>
          <a:ext cx="931645" cy="548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330699</xdr:colOff>
      <xdr:row>88</xdr:row>
      <xdr:rowOff>72885</xdr:rowOff>
    </xdr:from>
    <xdr:to>
      <xdr:col>4</xdr:col>
      <xdr:colOff>768849</xdr:colOff>
      <xdr:row>88</xdr:row>
      <xdr:rowOff>349110</xdr:rowOff>
    </xdr:to>
    <xdr:pic>
      <xdr:nvPicPr>
        <xdr:cNvPr id="208" name="Imag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69081" y="56584150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188384</xdr:colOff>
      <xdr:row>83</xdr:row>
      <xdr:rowOff>40482</xdr:rowOff>
    </xdr:from>
    <xdr:to>
      <xdr:col>4</xdr:col>
      <xdr:colOff>887019</xdr:colOff>
      <xdr:row>83</xdr:row>
      <xdr:rowOff>582706</xdr:rowOff>
    </xdr:to>
    <xdr:pic>
      <xdr:nvPicPr>
        <xdr:cNvPr id="209" name="图片 58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766" y="53386085"/>
          <a:ext cx="698635" cy="54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52916</xdr:colOff>
      <xdr:row>89</xdr:row>
      <xdr:rowOff>57928</xdr:rowOff>
    </xdr:from>
    <xdr:to>
      <xdr:col>4</xdr:col>
      <xdr:colOff>992661</xdr:colOff>
      <xdr:row>89</xdr:row>
      <xdr:rowOff>610719</xdr:rowOff>
    </xdr:to>
    <xdr:pic>
      <xdr:nvPicPr>
        <xdr:cNvPr id="212" name="图片 2056" descr="YC110-0501-030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4591298" y="56967002"/>
          <a:ext cx="939745" cy="55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111187</xdr:colOff>
      <xdr:row>91</xdr:row>
      <xdr:rowOff>39221</xdr:rowOff>
    </xdr:from>
    <xdr:to>
      <xdr:col>4</xdr:col>
      <xdr:colOff>955680</xdr:colOff>
      <xdr:row>91</xdr:row>
      <xdr:rowOff>554691</xdr:rowOff>
    </xdr:to>
    <xdr:pic>
      <xdr:nvPicPr>
        <xdr:cNvPr id="213" name="图片 1638" descr="YC110-0555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569" y="58214559"/>
          <a:ext cx="844493" cy="515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135840</xdr:colOff>
      <xdr:row>92</xdr:row>
      <xdr:rowOff>31829</xdr:rowOff>
    </xdr:from>
    <xdr:to>
      <xdr:col>4</xdr:col>
      <xdr:colOff>987831</xdr:colOff>
      <xdr:row>92</xdr:row>
      <xdr:rowOff>577103</xdr:rowOff>
    </xdr:to>
    <xdr:pic>
      <xdr:nvPicPr>
        <xdr:cNvPr id="214" name="Image 43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674222" y="58840300"/>
          <a:ext cx="851991" cy="54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319616</xdr:colOff>
      <xdr:row>90</xdr:row>
      <xdr:rowOff>136261</xdr:rowOff>
    </xdr:from>
    <xdr:to>
      <xdr:col>4</xdr:col>
      <xdr:colOff>748241</xdr:colOff>
      <xdr:row>90</xdr:row>
      <xdr:rowOff>488686</xdr:rowOff>
    </xdr:to>
    <xdr:pic>
      <xdr:nvPicPr>
        <xdr:cNvPr id="216" name="Imag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691255" y="6045962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804956</xdr:colOff>
      <xdr:row>95</xdr:row>
      <xdr:rowOff>47936</xdr:rowOff>
    </xdr:from>
    <xdr:to>
      <xdr:col>6</xdr:col>
      <xdr:colOff>79935</xdr:colOff>
      <xdr:row>95</xdr:row>
      <xdr:rowOff>2305361</xdr:rowOff>
    </xdr:to>
    <xdr:pic>
      <xdr:nvPicPr>
        <xdr:cNvPr id="218" name="图片 540" descr="Front Wheel Assy前轮总成06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>
        <a:xfrm>
          <a:off x="1012265" y="59803304"/>
          <a:ext cx="4872317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93381</xdr:colOff>
      <xdr:row>98</xdr:row>
      <xdr:rowOff>37790</xdr:rowOff>
    </xdr:from>
    <xdr:to>
      <xdr:col>4</xdr:col>
      <xdr:colOff>958102</xdr:colOff>
      <xdr:row>98</xdr:row>
      <xdr:rowOff>722780</xdr:rowOff>
    </xdr:to>
    <xdr:pic>
      <xdr:nvPicPr>
        <xdr:cNvPr id="219" name="图片 1471" descr="CHAMBRE12 副本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763" y="63132511"/>
          <a:ext cx="864721" cy="684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105644</xdr:colOff>
      <xdr:row>99</xdr:row>
      <xdr:rowOff>25245</xdr:rowOff>
    </xdr:from>
    <xdr:to>
      <xdr:col>4</xdr:col>
      <xdr:colOff>946898</xdr:colOff>
      <xdr:row>99</xdr:row>
      <xdr:rowOff>750795</xdr:rowOff>
    </xdr:to>
    <xdr:pic>
      <xdr:nvPicPr>
        <xdr:cNvPr id="220" name="图片 1293" descr="6010014 副本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>
        <a:xfrm>
          <a:off x="4644026" y="63859554"/>
          <a:ext cx="841254" cy="7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37913</xdr:colOff>
      <xdr:row>97</xdr:row>
      <xdr:rowOff>38009</xdr:rowOff>
    </xdr:from>
    <xdr:to>
      <xdr:col>4</xdr:col>
      <xdr:colOff>1012570</xdr:colOff>
      <xdr:row>97</xdr:row>
      <xdr:rowOff>655545</xdr:rowOff>
    </xdr:to>
    <xdr:pic>
      <xdr:nvPicPr>
        <xdr:cNvPr id="222" name="Picture 440" descr="DSC_8661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6295" y="62426759"/>
          <a:ext cx="974657" cy="6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241300</xdr:colOff>
      <xdr:row>100</xdr:row>
      <xdr:rowOff>84403</xdr:rowOff>
    </xdr:from>
    <xdr:to>
      <xdr:col>4</xdr:col>
      <xdr:colOff>831850</xdr:colOff>
      <xdr:row>100</xdr:row>
      <xdr:rowOff>589228</xdr:rowOff>
    </xdr:to>
    <xdr:pic>
      <xdr:nvPicPr>
        <xdr:cNvPr id="223" name="图片 2128" descr="YC110-0601-031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3150" y="67180460"/>
          <a:ext cx="590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52916</xdr:colOff>
      <xdr:row>107</xdr:row>
      <xdr:rowOff>83345</xdr:rowOff>
    </xdr:from>
    <xdr:to>
      <xdr:col>4</xdr:col>
      <xdr:colOff>1005416</xdr:colOff>
      <xdr:row>107</xdr:row>
      <xdr:rowOff>559595</xdr:rowOff>
    </xdr:to>
    <xdr:pic>
      <xdr:nvPicPr>
        <xdr:cNvPr id="224" name="Picture 52676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4555" y="7163371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72837</xdr:colOff>
      <xdr:row>106</xdr:row>
      <xdr:rowOff>86815</xdr:rowOff>
    </xdr:from>
    <xdr:to>
      <xdr:col>4</xdr:col>
      <xdr:colOff>969308</xdr:colOff>
      <xdr:row>106</xdr:row>
      <xdr:rowOff>439240</xdr:rowOff>
    </xdr:to>
    <xdr:pic>
      <xdr:nvPicPr>
        <xdr:cNvPr id="225" name="图片 1579" descr="YC110-06-01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611219" y="68476315"/>
          <a:ext cx="89647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314853</xdr:colOff>
      <xdr:row>101</xdr:row>
      <xdr:rowOff>160339</xdr:rowOff>
    </xdr:from>
    <xdr:to>
      <xdr:col>4</xdr:col>
      <xdr:colOff>829203</xdr:colOff>
      <xdr:row>101</xdr:row>
      <xdr:rowOff>465139</xdr:rowOff>
    </xdr:to>
    <xdr:pic>
      <xdr:nvPicPr>
        <xdr:cNvPr id="227" name="图片 1627" descr="FB13 副本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6789293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56030</xdr:colOff>
      <xdr:row>103</xdr:row>
      <xdr:rowOff>43018</xdr:rowOff>
    </xdr:from>
    <xdr:to>
      <xdr:col>4</xdr:col>
      <xdr:colOff>1026125</xdr:colOff>
      <xdr:row>103</xdr:row>
      <xdr:rowOff>578243</xdr:rowOff>
    </xdr:to>
    <xdr:pic>
      <xdr:nvPicPr>
        <xdr:cNvPr id="228" name="图片 1884" descr="IMG_9643油封 副本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594412" y="66533121"/>
          <a:ext cx="970095" cy="53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78442</xdr:colOff>
      <xdr:row>102</xdr:row>
      <xdr:rowOff>33603</xdr:rowOff>
    </xdr:from>
    <xdr:to>
      <xdr:col>4</xdr:col>
      <xdr:colOff>981603</xdr:colOff>
      <xdr:row>102</xdr:row>
      <xdr:rowOff>564889</xdr:rowOff>
    </xdr:to>
    <xdr:pic>
      <xdr:nvPicPr>
        <xdr:cNvPr id="229" name="图片 2130" descr="FB6020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616824" y="65890574"/>
          <a:ext cx="903161" cy="53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28398</xdr:colOff>
      <xdr:row>105</xdr:row>
      <xdr:rowOff>72838</xdr:rowOff>
    </xdr:from>
    <xdr:to>
      <xdr:col>4</xdr:col>
      <xdr:colOff>962553</xdr:colOff>
      <xdr:row>105</xdr:row>
      <xdr:rowOff>491597</xdr:rowOff>
    </xdr:to>
    <xdr:pic>
      <xdr:nvPicPr>
        <xdr:cNvPr id="230" name="图片 2134" descr="YC110-06-042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6780" y="67829206"/>
          <a:ext cx="934155" cy="41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268942</xdr:colOff>
      <xdr:row>104</xdr:row>
      <xdr:rowOff>156318</xdr:rowOff>
    </xdr:from>
    <xdr:to>
      <xdr:col>4</xdr:col>
      <xdr:colOff>733953</xdr:colOff>
      <xdr:row>104</xdr:row>
      <xdr:rowOff>494508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324" y="67279553"/>
          <a:ext cx="465011" cy="338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189441</xdr:colOff>
      <xdr:row>111</xdr:row>
      <xdr:rowOff>79640</xdr:rowOff>
    </xdr:from>
    <xdr:to>
      <xdr:col>4</xdr:col>
      <xdr:colOff>799041</xdr:colOff>
      <xdr:row>111</xdr:row>
      <xdr:rowOff>565415</xdr:rowOff>
    </xdr:to>
    <xdr:pic>
      <xdr:nvPicPr>
        <xdr:cNvPr id="243" name="图片 1892" descr="JR14-14.5 副本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3561080" y="74174985"/>
          <a:ext cx="609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147108</xdr:colOff>
      <xdr:row>108</xdr:row>
      <xdr:rowOff>52917</xdr:rowOff>
    </xdr:from>
    <xdr:to>
      <xdr:col>4</xdr:col>
      <xdr:colOff>851958</xdr:colOff>
      <xdr:row>108</xdr:row>
      <xdr:rowOff>586317</xdr:rowOff>
    </xdr:to>
    <xdr:pic>
      <xdr:nvPicPr>
        <xdr:cNvPr id="244" name="图片 3780" descr="Φ220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8535" y="72239505"/>
          <a:ext cx="704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137583</xdr:colOff>
      <xdr:row>109</xdr:row>
      <xdr:rowOff>250032</xdr:rowOff>
    </xdr:from>
    <xdr:to>
      <xdr:col>4</xdr:col>
      <xdr:colOff>1004358</xdr:colOff>
      <xdr:row>109</xdr:row>
      <xdr:rowOff>545307</xdr:rowOff>
    </xdr:to>
    <xdr:pic>
      <xdr:nvPicPr>
        <xdr:cNvPr id="249" name="图片 2177" descr="KVD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3509010" y="73072625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88277</xdr:colOff>
      <xdr:row>110</xdr:row>
      <xdr:rowOff>24576</xdr:rowOff>
    </xdr:from>
    <xdr:to>
      <xdr:col>4</xdr:col>
      <xdr:colOff>986118</xdr:colOff>
      <xdr:row>110</xdr:row>
      <xdr:rowOff>638735</xdr:rowOff>
    </xdr:to>
    <xdr:pic>
      <xdr:nvPicPr>
        <xdr:cNvPr id="250" name="图片 1569" descr="YC110-0601-01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626659" y="70840150"/>
          <a:ext cx="897841" cy="61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164042</xdr:colOff>
      <xdr:row>117</xdr:row>
      <xdr:rowOff>31750</xdr:rowOff>
    </xdr:from>
    <xdr:to>
      <xdr:col>4</xdr:col>
      <xdr:colOff>849842</xdr:colOff>
      <xdr:row>117</xdr:row>
      <xdr:rowOff>546100</xdr:rowOff>
    </xdr:to>
    <xdr:pic>
      <xdr:nvPicPr>
        <xdr:cNvPr id="254" name="图片 1754" descr="YC110-0702-01 (2)副本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5680" y="7830756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890246</xdr:colOff>
      <xdr:row>114</xdr:row>
      <xdr:rowOff>79686</xdr:rowOff>
    </xdr:from>
    <xdr:to>
      <xdr:col>6</xdr:col>
      <xdr:colOff>87531</xdr:colOff>
      <xdr:row>115</xdr:row>
      <xdr:rowOff>3486</xdr:rowOff>
    </xdr:to>
    <xdr:pic>
      <xdr:nvPicPr>
        <xdr:cNvPr id="256" name="图片 2007" descr="07Fuel Tank油箱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7555" y="72503304"/>
          <a:ext cx="479462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120</xdr:row>
      <xdr:rowOff>43126</xdr:rowOff>
    </xdr:from>
    <xdr:to>
      <xdr:col>4</xdr:col>
      <xdr:colOff>981075</xdr:colOff>
      <xdr:row>120</xdr:row>
      <xdr:rowOff>588829</xdr:rowOff>
    </xdr:to>
    <xdr:pic>
      <xdr:nvPicPr>
        <xdr:cNvPr id="261" name="图片 1577" descr="YC110-0703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67100" y="79590900"/>
          <a:ext cx="885825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123</xdr:row>
      <xdr:rowOff>43127</xdr:rowOff>
    </xdr:from>
    <xdr:to>
      <xdr:col>4</xdr:col>
      <xdr:colOff>819150</xdr:colOff>
      <xdr:row>123</xdr:row>
      <xdr:rowOff>567002</xdr:rowOff>
    </xdr:to>
    <xdr:pic>
      <xdr:nvPicPr>
        <xdr:cNvPr id="262" name="图片 1581" descr="YC110-0706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571875" y="8213598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119</xdr:row>
      <xdr:rowOff>81553</xdr:rowOff>
    </xdr:from>
    <xdr:to>
      <xdr:col>4</xdr:col>
      <xdr:colOff>935691</xdr:colOff>
      <xdr:row>119</xdr:row>
      <xdr:rowOff>430803</xdr:rowOff>
    </xdr:to>
    <xdr:pic>
      <xdr:nvPicPr>
        <xdr:cNvPr id="267" name="图片 1370" descr="YC125-0704-B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90782" y="76853053"/>
          <a:ext cx="78329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122</xdr:row>
      <xdr:rowOff>129646</xdr:rowOff>
    </xdr:from>
    <xdr:to>
      <xdr:col>4</xdr:col>
      <xdr:colOff>828675</xdr:colOff>
      <xdr:row>122</xdr:row>
      <xdr:rowOff>555294</xdr:rowOff>
    </xdr:to>
    <xdr:pic>
      <xdr:nvPicPr>
        <xdr:cNvPr id="270" name="图片 45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81586705"/>
          <a:ext cx="59055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121</xdr:row>
      <xdr:rowOff>94455</xdr:rowOff>
    </xdr:from>
    <xdr:to>
      <xdr:col>4</xdr:col>
      <xdr:colOff>936628</xdr:colOff>
      <xdr:row>121</xdr:row>
      <xdr:rowOff>596502</xdr:rowOff>
    </xdr:to>
    <xdr:pic>
      <xdr:nvPicPr>
        <xdr:cNvPr id="271" name="图片 47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0914875"/>
          <a:ext cx="809625" cy="502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614683</xdr:colOff>
      <xdr:row>126</xdr:row>
      <xdr:rowOff>21545</xdr:rowOff>
    </xdr:from>
    <xdr:to>
      <xdr:col>4</xdr:col>
      <xdr:colOff>613938</xdr:colOff>
      <xdr:row>126</xdr:row>
      <xdr:rowOff>1708897</xdr:rowOff>
    </xdr:to>
    <xdr:pic>
      <xdr:nvPicPr>
        <xdr:cNvPr id="282" name="图片 722" descr="08Air Filter空滤器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t="5914" b="15517"/>
        <a:stretch>
          <a:fillRect/>
        </a:stretch>
      </xdr:blipFill>
      <xdr:spPr>
        <a:xfrm>
          <a:off x="1802507" y="80132398"/>
          <a:ext cx="3349813" cy="1687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66818</xdr:colOff>
      <xdr:row>128</xdr:row>
      <xdr:rowOff>28484</xdr:rowOff>
    </xdr:from>
    <xdr:to>
      <xdr:col>4</xdr:col>
      <xdr:colOff>947152</xdr:colOff>
      <xdr:row>128</xdr:row>
      <xdr:rowOff>655544</xdr:rowOff>
    </xdr:to>
    <xdr:pic>
      <xdr:nvPicPr>
        <xdr:cNvPr id="283" name="图片 2589" descr="YC110-0801-07(组件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200" y="82559808"/>
          <a:ext cx="880334" cy="627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203947</xdr:colOff>
      <xdr:row>130</xdr:row>
      <xdr:rowOff>62723</xdr:rowOff>
    </xdr:from>
    <xdr:to>
      <xdr:col>4</xdr:col>
      <xdr:colOff>918322</xdr:colOff>
      <xdr:row>130</xdr:row>
      <xdr:rowOff>605648</xdr:rowOff>
    </xdr:to>
    <xdr:pic>
      <xdr:nvPicPr>
        <xdr:cNvPr id="285" name="图片 2183" descr="YC110-08-012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2329" y="83910738"/>
          <a:ext cx="714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132</xdr:row>
      <xdr:rowOff>99483</xdr:rowOff>
    </xdr:from>
    <xdr:to>
      <xdr:col>4</xdr:col>
      <xdr:colOff>800100</xdr:colOff>
      <xdr:row>132</xdr:row>
      <xdr:rowOff>404283</xdr:rowOff>
    </xdr:to>
    <xdr:pic>
      <xdr:nvPicPr>
        <xdr:cNvPr id="286" name="图片 214" descr="GB70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87838915"/>
          <a:ext cx="5429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167528</xdr:colOff>
      <xdr:row>131</xdr:row>
      <xdr:rowOff>60932</xdr:rowOff>
    </xdr:from>
    <xdr:to>
      <xdr:col>4</xdr:col>
      <xdr:colOff>887314</xdr:colOff>
      <xdr:row>131</xdr:row>
      <xdr:rowOff>526676</xdr:rowOff>
    </xdr:to>
    <xdr:pic>
      <xdr:nvPicPr>
        <xdr:cNvPr id="287" name="图片 48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910" y="84542079"/>
          <a:ext cx="719786" cy="465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216273</xdr:colOff>
      <xdr:row>133</xdr:row>
      <xdr:rowOff>55673</xdr:rowOff>
    </xdr:from>
    <xdr:to>
      <xdr:col>4</xdr:col>
      <xdr:colOff>854448</xdr:colOff>
      <xdr:row>133</xdr:row>
      <xdr:rowOff>446198</xdr:rowOff>
    </xdr:to>
    <xdr:pic>
      <xdr:nvPicPr>
        <xdr:cNvPr id="288" name="图片 459" descr="GB62-M6×30副本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655" y="85724644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267261</xdr:colOff>
      <xdr:row>135</xdr:row>
      <xdr:rowOff>54893</xdr:rowOff>
    </xdr:from>
    <xdr:to>
      <xdr:col>4</xdr:col>
      <xdr:colOff>829236</xdr:colOff>
      <xdr:row>135</xdr:row>
      <xdr:rowOff>414938</xdr:rowOff>
    </xdr:to>
    <xdr:pic>
      <xdr:nvPicPr>
        <xdr:cNvPr id="289" name="图片 1414" descr="GB97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5643" y="86715584"/>
          <a:ext cx="56197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134</xdr:row>
      <xdr:rowOff>123358</xdr:rowOff>
    </xdr:from>
    <xdr:to>
      <xdr:col>4</xdr:col>
      <xdr:colOff>695325</xdr:colOff>
      <xdr:row>134</xdr:row>
      <xdr:rowOff>361483</xdr:rowOff>
    </xdr:to>
    <xdr:pic>
      <xdr:nvPicPr>
        <xdr:cNvPr id="290" name="图片 2217" descr="GB93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1282" y="8634702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</xdr:colOff>
      <xdr:row>129</xdr:row>
      <xdr:rowOff>32015</xdr:rowOff>
    </xdr:from>
    <xdr:to>
      <xdr:col>4</xdr:col>
      <xdr:colOff>983405</xdr:colOff>
      <xdr:row>129</xdr:row>
      <xdr:rowOff>599515</xdr:rowOff>
    </xdr:to>
    <xdr:pic>
      <xdr:nvPicPr>
        <xdr:cNvPr id="291" name="图片 63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605056" y="83246897"/>
          <a:ext cx="916731" cy="56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228164</xdr:colOff>
      <xdr:row>139</xdr:row>
      <xdr:rowOff>66674</xdr:rowOff>
    </xdr:from>
    <xdr:to>
      <xdr:col>4</xdr:col>
      <xdr:colOff>809189</xdr:colOff>
      <xdr:row>139</xdr:row>
      <xdr:rowOff>485774</xdr:rowOff>
    </xdr:to>
    <xdr:pic>
      <xdr:nvPicPr>
        <xdr:cNvPr id="295" name="图片 214" descr="GB70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6546" y="8878364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151965</xdr:colOff>
      <xdr:row>137</xdr:row>
      <xdr:rowOff>89305</xdr:rowOff>
    </xdr:from>
    <xdr:to>
      <xdr:col>4</xdr:col>
      <xdr:colOff>933015</xdr:colOff>
      <xdr:row>137</xdr:row>
      <xdr:rowOff>415060</xdr:rowOff>
    </xdr:to>
    <xdr:pic>
      <xdr:nvPicPr>
        <xdr:cNvPr id="296" name="图片 210" descr="GB70-M6×30副本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0347" y="87820158"/>
          <a:ext cx="781050" cy="325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302684</xdr:colOff>
      <xdr:row>141</xdr:row>
      <xdr:rowOff>108479</xdr:rowOff>
    </xdr:from>
    <xdr:to>
      <xdr:col>4</xdr:col>
      <xdr:colOff>759884</xdr:colOff>
      <xdr:row>141</xdr:row>
      <xdr:rowOff>451379</xdr:rowOff>
    </xdr:to>
    <xdr:pic>
      <xdr:nvPicPr>
        <xdr:cNvPr id="297" name="图片 1511" descr="GB6189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4110" y="9326562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143000</xdr:colOff>
      <xdr:row>136</xdr:row>
      <xdr:rowOff>42332</xdr:rowOff>
    </xdr:from>
    <xdr:to>
      <xdr:col>4</xdr:col>
      <xdr:colOff>974548</xdr:colOff>
      <xdr:row>136</xdr:row>
      <xdr:rowOff>571499</xdr:rowOff>
    </xdr:to>
    <xdr:pic>
      <xdr:nvPicPr>
        <xdr:cNvPr id="298" name="图片 2188" descr="YC110-08-017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1382" y="87140053"/>
          <a:ext cx="831548" cy="52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279151</xdr:colOff>
      <xdr:row>140</xdr:row>
      <xdr:rowOff>76091</xdr:rowOff>
    </xdr:from>
    <xdr:to>
      <xdr:col>4</xdr:col>
      <xdr:colOff>774451</xdr:colOff>
      <xdr:row>140</xdr:row>
      <xdr:rowOff>457091</xdr:rowOff>
    </xdr:to>
    <xdr:pic>
      <xdr:nvPicPr>
        <xdr:cNvPr id="301" name="图片 1414" descr="GB97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7533" y="89325341"/>
          <a:ext cx="495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136276</xdr:colOff>
      <xdr:row>138</xdr:row>
      <xdr:rowOff>91436</xdr:rowOff>
    </xdr:from>
    <xdr:to>
      <xdr:col>4</xdr:col>
      <xdr:colOff>917326</xdr:colOff>
      <xdr:row>138</xdr:row>
      <xdr:rowOff>424811</xdr:rowOff>
    </xdr:to>
    <xdr:pic>
      <xdr:nvPicPr>
        <xdr:cNvPr id="302" name="图片 210" descr="GB70-M6×30副本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4658" y="88315348"/>
          <a:ext cx="781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103593</xdr:colOff>
      <xdr:row>157</xdr:row>
      <xdr:rowOff>64200</xdr:rowOff>
    </xdr:from>
    <xdr:to>
      <xdr:col>4</xdr:col>
      <xdr:colOff>932268</xdr:colOff>
      <xdr:row>157</xdr:row>
      <xdr:rowOff>578550</xdr:rowOff>
    </xdr:to>
    <xdr:pic>
      <xdr:nvPicPr>
        <xdr:cNvPr id="303" name="图片 1946" descr="YC110-09-01 副本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41975" y="99953435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71096</xdr:colOff>
      <xdr:row>158</xdr:row>
      <xdr:rowOff>78098</xdr:rowOff>
    </xdr:from>
    <xdr:to>
      <xdr:col>4</xdr:col>
      <xdr:colOff>975971</xdr:colOff>
      <xdr:row>158</xdr:row>
      <xdr:rowOff>506723</xdr:rowOff>
    </xdr:to>
    <xdr:pic>
      <xdr:nvPicPr>
        <xdr:cNvPr id="304" name="图片 1947" descr="YC110-09-02 副本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609478" y="100600466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317065</xdr:colOff>
      <xdr:row>160</xdr:row>
      <xdr:rowOff>63873</xdr:rowOff>
    </xdr:from>
    <xdr:to>
      <xdr:col>4</xdr:col>
      <xdr:colOff>707590</xdr:colOff>
      <xdr:row>160</xdr:row>
      <xdr:rowOff>359148</xdr:rowOff>
    </xdr:to>
    <xdr:pic>
      <xdr:nvPicPr>
        <xdr:cNvPr id="305" name="图片 1485" descr="GB97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5447" y="101667608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202765</xdr:colOff>
      <xdr:row>161</xdr:row>
      <xdr:rowOff>41352</xdr:rowOff>
    </xdr:from>
    <xdr:to>
      <xdr:col>4</xdr:col>
      <xdr:colOff>831415</xdr:colOff>
      <xdr:row>161</xdr:row>
      <xdr:rowOff>428067</xdr:rowOff>
    </xdr:to>
    <xdr:pic>
      <xdr:nvPicPr>
        <xdr:cNvPr id="306" name="图片 2210" descr="GB91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1147" y="102093323"/>
          <a:ext cx="6286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133849</xdr:colOff>
      <xdr:row>159</xdr:row>
      <xdr:rowOff>54456</xdr:rowOff>
    </xdr:from>
    <xdr:to>
      <xdr:col>4</xdr:col>
      <xdr:colOff>895849</xdr:colOff>
      <xdr:row>159</xdr:row>
      <xdr:rowOff>406881</xdr:rowOff>
    </xdr:to>
    <xdr:pic>
      <xdr:nvPicPr>
        <xdr:cNvPr id="310" name="图片 1764" descr="119.1-085043 副本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72231" y="101209956"/>
          <a:ext cx="762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739949</xdr:colOff>
      <xdr:row>154</xdr:row>
      <xdr:rowOff>24653</xdr:rowOff>
    </xdr:from>
    <xdr:to>
      <xdr:col>4</xdr:col>
      <xdr:colOff>583493</xdr:colOff>
      <xdr:row>154</xdr:row>
      <xdr:rowOff>2139203</xdr:rowOff>
    </xdr:to>
    <xdr:pic>
      <xdr:nvPicPr>
        <xdr:cNvPr id="311" name="图片 44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6064" y="99534358"/>
          <a:ext cx="4193446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74083</xdr:colOff>
      <xdr:row>166</xdr:row>
      <xdr:rowOff>149225</xdr:rowOff>
    </xdr:from>
    <xdr:to>
      <xdr:col>4</xdr:col>
      <xdr:colOff>1007533</xdr:colOff>
      <xdr:row>166</xdr:row>
      <xdr:rowOff>349250</xdr:rowOff>
    </xdr:to>
    <xdr:pic>
      <xdr:nvPicPr>
        <xdr:cNvPr id="312" name="图片 1977" descr="YC110-19-01 副本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3445510" y="109576235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219199</xdr:colOff>
      <xdr:row>163</xdr:row>
      <xdr:rowOff>38614</xdr:rowOff>
    </xdr:from>
    <xdr:to>
      <xdr:col>4</xdr:col>
      <xdr:colOff>828799</xdr:colOff>
      <xdr:row>163</xdr:row>
      <xdr:rowOff>552964</xdr:rowOff>
    </xdr:to>
    <xdr:pic>
      <xdr:nvPicPr>
        <xdr:cNvPr id="313" name="图片 2220" descr="FB02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7581" y="103171952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242170</xdr:colOff>
      <xdr:row>164</xdr:row>
      <xdr:rowOff>81087</xdr:rowOff>
    </xdr:from>
    <xdr:to>
      <xdr:col>4</xdr:col>
      <xdr:colOff>823195</xdr:colOff>
      <xdr:row>164</xdr:row>
      <xdr:rowOff>414462</xdr:rowOff>
    </xdr:to>
    <xdr:pic>
      <xdr:nvPicPr>
        <xdr:cNvPr id="314" name="图片 2221" descr="GB6170(G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4780552" y="103847558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331258</xdr:colOff>
      <xdr:row>165</xdr:row>
      <xdr:rowOff>85460</xdr:rowOff>
    </xdr:from>
    <xdr:to>
      <xdr:col>4</xdr:col>
      <xdr:colOff>702733</xdr:colOff>
      <xdr:row>165</xdr:row>
      <xdr:rowOff>409310</xdr:rowOff>
    </xdr:to>
    <xdr:pic>
      <xdr:nvPicPr>
        <xdr:cNvPr id="315" name="图片 2215" descr="GB93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02685" y="10887583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28699</xdr:colOff>
      <xdr:row>167</xdr:row>
      <xdr:rowOff>19689</xdr:rowOff>
    </xdr:from>
    <xdr:to>
      <xdr:col>4</xdr:col>
      <xdr:colOff>1008530</xdr:colOff>
      <xdr:row>167</xdr:row>
      <xdr:rowOff>750795</xdr:rowOff>
    </xdr:to>
    <xdr:pic>
      <xdr:nvPicPr>
        <xdr:cNvPr id="316" name="图片 399" descr="YC110-202-01副本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7081" y="105439027"/>
          <a:ext cx="979831" cy="731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150844</xdr:colOff>
      <xdr:row>168</xdr:row>
      <xdr:rowOff>89056</xdr:rowOff>
    </xdr:from>
    <xdr:to>
      <xdr:col>4</xdr:col>
      <xdr:colOff>846169</xdr:colOff>
      <xdr:row>168</xdr:row>
      <xdr:rowOff>479581</xdr:rowOff>
    </xdr:to>
    <xdr:pic>
      <xdr:nvPicPr>
        <xdr:cNvPr id="317" name="图片 61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9226" y="106275997"/>
          <a:ext cx="695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109008</xdr:colOff>
      <xdr:row>162</xdr:row>
      <xdr:rowOff>211666</xdr:rowOff>
    </xdr:from>
    <xdr:to>
      <xdr:col>4</xdr:col>
      <xdr:colOff>937683</xdr:colOff>
      <xdr:row>162</xdr:row>
      <xdr:rowOff>411691</xdr:rowOff>
    </xdr:to>
    <xdr:pic>
      <xdr:nvPicPr>
        <xdr:cNvPr id="318" name="图片 1277" descr="YC50-190 副本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80435" y="107093385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268505</xdr:colOff>
      <xdr:row>169</xdr:row>
      <xdr:rowOff>93990</xdr:rowOff>
    </xdr:from>
    <xdr:to>
      <xdr:col>4</xdr:col>
      <xdr:colOff>792380</xdr:colOff>
      <xdr:row>169</xdr:row>
      <xdr:rowOff>474990</xdr:rowOff>
    </xdr:to>
    <xdr:pic>
      <xdr:nvPicPr>
        <xdr:cNvPr id="319" name="Picture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6887" y="106914064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234699</xdr:colOff>
      <xdr:row>172</xdr:row>
      <xdr:rowOff>56652</xdr:rowOff>
    </xdr:from>
    <xdr:to>
      <xdr:col>4</xdr:col>
      <xdr:colOff>984025</xdr:colOff>
      <xdr:row>172</xdr:row>
      <xdr:rowOff>2410386</xdr:rowOff>
    </xdr:to>
    <xdr:pic>
      <xdr:nvPicPr>
        <xdr:cNvPr id="330" name="图片 510" descr="10Swing Arm assy后平叉组件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2523" y="107588299"/>
          <a:ext cx="4099884" cy="2353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392144</xdr:colOff>
      <xdr:row>176</xdr:row>
      <xdr:rowOff>41025</xdr:rowOff>
    </xdr:from>
    <xdr:to>
      <xdr:col>4</xdr:col>
      <xdr:colOff>677894</xdr:colOff>
      <xdr:row>176</xdr:row>
      <xdr:rowOff>364875</xdr:rowOff>
    </xdr:to>
    <xdr:pic>
      <xdr:nvPicPr>
        <xdr:cNvPr id="331" name="图片 61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0526" y="111584378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23468</xdr:colOff>
      <xdr:row>174</xdr:row>
      <xdr:rowOff>25990</xdr:rowOff>
    </xdr:from>
    <xdr:to>
      <xdr:col>4</xdr:col>
      <xdr:colOff>1036544</xdr:colOff>
      <xdr:row>174</xdr:row>
      <xdr:rowOff>806824</xdr:rowOff>
    </xdr:to>
    <xdr:pic>
      <xdr:nvPicPr>
        <xdr:cNvPr id="332" name="图片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1850" y="110381519"/>
          <a:ext cx="1013076" cy="78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22350</xdr:colOff>
      <xdr:row>175</xdr:row>
      <xdr:rowOff>31718</xdr:rowOff>
    </xdr:from>
    <xdr:to>
      <xdr:col>4</xdr:col>
      <xdr:colOff>1030942</xdr:colOff>
      <xdr:row>175</xdr:row>
      <xdr:rowOff>343029</xdr:rowOff>
    </xdr:to>
    <xdr:pic>
      <xdr:nvPicPr>
        <xdr:cNvPr id="336" name="图片 46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0732" y="111216483"/>
          <a:ext cx="1008592" cy="311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84729</xdr:colOff>
      <xdr:row>177</xdr:row>
      <xdr:rowOff>14318</xdr:rowOff>
    </xdr:from>
    <xdr:to>
      <xdr:col>4</xdr:col>
      <xdr:colOff>991720</xdr:colOff>
      <xdr:row>177</xdr:row>
      <xdr:rowOff>585818</xdr:rowOff>
    </xdr:to>
    <xdr:pic>
      <xdr:nvPicPr>
        <xdr:cNvPr id="350" name="图片 1951" descr="YC110-10-022 副本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111" y="111955480"/>
          <a:ext cx="90699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181</xdr:row>
      <xdr:rowOff>52123</xdr:rowOff>
    </xdr:from>
    <xdr:to>
      <xdr:col>4</xdr:col>
      <xdr:colOff>1019175</xdr:colOff>
      <xdr:row>181</xdr:row>
      <xdr:rowOff>566473</xdr:rowOff>
    </xdr:to>
    <xdr:pic>
      <xdr:nvPicPr>
        <xdr:cNvPr id="351" name="Picture 52677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19901970"/>
          <a:ext cx="914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180</xdr:row>
      <xdr:rowOff>115094</xdr:rowOff>
    </xdr:from>
    <xdr:to>
      <xdr:col>4</xdr:col>
      <xdr:colOff>962025</xdr:colOff>
      <xdr:row>180</xdr:row>
      <xdr:rowOff>477044</xdr:rowOff>
    </xdr:to>
    <xdr:pic>
      <xdr:nvPicPr>
        <xdr:cNvPr id="353" name="图片 472" descr="YC110-10-035副本副本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3467100" y="119328565"/>
          <a:ext cx="866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47064</xdr:colOff>
      <xdr:row>178</xdr:row>
      <xdr:rowOff>54239</xdr:rowOff>
    </xdr:from>
    <xdr:to>
      <xdr:col>4</xdr:col>
      <xdr:colOff>1021740</xdr:colOff>
      <xdr:row>178</xdr:row>
      <xdr:rowOff>588308</xdr:rowOff>
    </xdr:to>
    <xdr:pic>
      <xdr:nvPicPr>
        <xdr:cNvPr id="354" name="图片 2544" descr="download.jp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5446" y="112628533"/>
          <a:ext cx="974676" cy="534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154641</xdr:colOff>
      <xdr:row>179</xdr:row>
      <xdr:rowOff>51889</xdr:rowOff>
    </xdr:from>
    <xdr:to>
      <xdr:col>4</xdr:col>
      <xdr:colOff>920787</xdr:colOff>
      <xdr:row>179</xdr:row>
      <xdr:rowOff>347164</xdr:rowOff>
    </xdr:to>
    <xdr:pic>
      <xdr:nvPicPr>
        <xdr:cNvPr id="355" name="图片 489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3023" y="113259315"/>
          <a:ext cx="766146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824255</xdr:colOff>
      <xdr:row>197</xdr:row>
      <xdr:rowOff>55094</xdr:rowOff>
    </xdr:from>
    <xdr:to>
      <xdr:col>6</xdr:col>
      <xdr:colOff>61134</xdr:colOff>
      <xdr:row>197</xdr:row>
      <xdr:rowOff>2636369</xdr:rowOff>
    </xdr:to>
    <xdr:pic>
      <xdr:nvPicPr>
        <xdr:cNvPr id="383" name="图片 545" descr="11Rear Wheel Assy后轮分总成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1564" y="123370226"/>
          <a:ext cx="4834217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22848</xdr:colOff>
      <xdr:row>199</xdr:row>
      <xdr:rowOff>38255</xdr:rowOff>
    </xdr:from>
    <xdr:to>
      <xdr:col>4</xdr:col>
      <xdr:colOff>999692</xdr:colOff>
      <xdr:row>199</xdr:row>
      <xdr:rowOff>717177</xdr:rowOff>
    </xdr:to>
    <xdr:pic>
      <xdr:nvPicPr>
        <xdr:cNvPr id="387" name="图片 1232" descr="YC110-11012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1230" y="126322946"/>
          <a:ext cx="976844" cy="678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63499</xdr:colOff>
      <xdr:row>184</xdr:row>
      <xdr:rowOff>156403</xdr:rowOff>
    </xdr:from>
    <xdr:to>
      <xdr:col>4</xdr:col>
      <xdr:colOff>991720</xdr:colOff>
      <xdr:row>184</xdr:row>
      <xdr:rowOff>551391</xdr:rowOff>
    </xdr:to>
    <xdr:pic>
      <xdr:nvPicPr>
        <xdr:cNvPr id="396" name="图片 1960" descr="YC110-11-08 副本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4601881" y="116495874"/>
          <a:ext cx="928221" cy="39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186765</xdr:colOff>
      <xdr:row>182</xdr:row>
      <xdr:rowOff>87780</xdr:rowOff>
    </xdr:from>
    <xdr:to>
      <xdr:col>4</xdr:col>
      <xdr:colOff>853515</xdr:colOff>
      <xdr:row>182</xdr:row>
      <xdr:rowOff>592605</xdr:rowOff>
    </xdr:to>
    <xdr:pic>
      <xdr:nvPicPr>
        <xdr:cNvPr id="397" name="图片 2317" descr="GB5783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5147" y="115060133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209177</xdr:colOff>
      <xdr:row>183</xdr:row>
      <xdr:rowOff>94907</xdr:rowOff>
    </xdr:from>
    <xdr:to>
      <xdr:col>4</xdr:col>
      <xdr:colOff>894977</xdr:colOff>
      <xdr:row>183</xdr:row>
      <xdr:rowOff>456857</xdr:rowOff>
    </xdr:to>
    <xdr:pic>
      <xdr:nvPicPr>
        <xdr:cNvPr id="398" name="图片 2318" descr="FB6170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47559" y="115750819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59018</xdr:colOff>
      <xdr:row>185</xdr:row>
      <xdr:rowOff>45850</xdr:rowOff>
    </xdr:from>
    <xdr:to>
      <xdr:col>4</xdr:col>
      <xdr:colOff>1030942</xdr:colOff>
      <xdr:row>185</xdr:row>
      <xdr:rowOff>588663</xdr:rowOff>
    </xdr:to>
    <xdr:pic>
      <xdr:nvPicPr>
        <xdr:cNvPr id="399" name="图片 2321" descr="YC110-1004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597400" y="117068879"/>
          <a:ext cx="971924" cy="54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241673</xdr:colOff>
      <xdr:row>186</xdr:row>
      <xdr:rowOff>188507</xdr:rowOff>
    </xdr:from>
    <xdr:to>
      <xdr:col>4</xdr:col>
      <xdr:colOff>822698</xdr:colOff>
      <xdr:row>186</xdr:row>
      <xdr:rowOff>531407</xdr:rowOff>
    </xdr:to>
    <xdr:pic>
      <xdr:nvPicPr>
        <xdr:cNvPr id="402" name="图片 643" descr="GB70-M6×30副本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0055" y="117844669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277594</xdr:colOff>
      <xdr:row>187</xdr:row>
      <xdr:rowOff>222903</xdr:rowOff>
    </xdr:from>
    <xdr:to>
      <xdr:col>4</xdr:col>
      <xdr:colOff>830044</xdr:colOff>
      <xdr:row>187</xdr:row>
      <xdr:rowOff>527703</xdr:rowOff>
    </xdr:to>
    <xdr:pic>
      <xdr:nvPicPr>
        <xdr:cNvPr id="403" name="图片 462" descr="GB70-M6×30副本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5976" y="118669079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50427</xdr:colOff>
      <xdr:row>191</xdr:row>
      <xdr:rowOff>41990</xdr:rowOff>
    </xdr:from>
    <xdr:to>
      <xdr:col>4</xdr:col>
      <xdr:colOff>986118</xdr:colOff>
      <xdr:row>191</xdr:row>
      <xdr:rowOff>584922</xdr:rowOff>
    </xdr:to>
    <xdr:pic>
      <xdr:nvPicPr>
        <xdr:cNvPr id="404" name="Picture 52686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8809" y="120847005"/>
          <a:ext cx="935691" cy="542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45874</xdr:colOff>
      <xdr:row>190</xdr:row>
      <xdr:rowOff>73025</xdr:rowOff>
    </xdr:from>
    <xdr:to>
      <xdr:col>4</xdr:col>
      <xdr:colOff>1028700</xdr:colOff>
      <xdr:row>190</xdr:row>
      <xdr:rowOff>504265</xdr:rowOff>
    </xdr:to>
    <xdr:pic>
      <xdr:nvPicPr>
        <xdr:cNvPr id="405" name="图片 1775" descr="420DX-104T-X 副本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4584256" y="120244907"/>
          <a:ext cx="982826" cy="431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39221</xdr:colOff>
      <xdr:row>192</xdr:row>
      <xdr:rowOff>58955</xdr:rowOff>
    </xdr:from>
    <xdr:to>
      <xdr:col>4</xdr:col>
      <xdr:colOff>993242</xdr:colOff>
      <xdr:row>192</xdr:row>
      <xdr:rowOff>581554</xdr:rowOff>
    </xdr:to>
    <xdr:pic>
      <xdr:nvPicPr>
        <xdr:cNvPr id="406" name="Image 43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577603" y="121497102"/>
          <a:ext cx="954021" cy="52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142315</xdr:colOff>
      <xdr:row>193</xdr:row>
      <xdr:rowOff>39531</xdr:rowOff>
    </xdr:from>
    <xdr:to>
      <xdr:col>4</xdr:col>
      <xdr:colOff>904315</xdr:colOff>
      <xdr:row>193</xdr:row>
      <xdr:rowOff>430056</xdr:rowOff>
    </xdr:to>
    <xdr:pic>
      <xdr:nvPicPr>
        <xdr:cNvPr id="407" name="图片 51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0697" y="122110810"/>
          <a:ext cx="762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158003</xdr:colOff>
      <xdr:row>194</xdr:row>
      <xdr:rowOff>85368</xdr:rowOff>
    </xdr:from>
    <xdr:to>
      <xdr:col>4</xdr:col>
      <xdr:colOff>900953</xdr:colOff>
      <xdr:row>194</xdr:row>
      <xdr:rowOff>409014</xdr:rowOff>
    </xdr:to>
    <xdr:pic>
      <xdr:nvPicPr>
        <xdr:cNvPr id="408" name="图片 52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6385" y="122621692"/>
          <a:ext cx="742950" cy="32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225238</xdr:colOff>
      <xdr:row>189</xdr:row>
      <xdr:rowOff>108992</xdr:rowOff>
    </xdr:from>
    <xdr:to>
      <xdr:col>4</xdr:col>
      <xdr:colOff>834838</xdr:colOff>
      <xdr:row>189</xdr:row>
      <xdr:rowOff>432842</xdr:rowOff>
    </xdr:to>
    <xdr:pic>
      <xdr:nvPicPr>
        <xdr:cNvPr id="410" name="图片 2318" descr="FB6170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63620" y="119731786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233082</xdr:colOff>
      <xdr:row>188</xdr:row>
      <xdr:rowOff>158517</xdr:rowOff>
    </xdr:from>
    <xdr:to>
      <xdr:col>4</xdr:col>
      <xdr:colOff>861732</xdr:colOff>
      <xdr:row>188</xdr:row>
      <xdr:rowOff>453792</xdr:rowOff>
    </xdr:to>
    <xdr:pic>
      <xdr:nvPicPr>
        <xdr:cNvPr id="411" name="图片 1823" descr="70.2(xiao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4771464" y="119125767"/>
          <a:ext cx="628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160113</xdr:colOff>
      <xdr:row>206</xdr:row>
      <xdr:rowOff>33887</xdr:rowOff>
    </xdr:from>
    <xdr:to>
      <xdr:col>4</xdr:col>
      <xdr:colOff>868454</xdr:colOff>
      <xdr:row>206</xdr:row>
      <xdr:rowOff>620482</xdr:rowOff>
    </xdr:to>
    <xdr:pic>
      <xdr:nvPicPr>
        <xdr:cNvPr id="420" name="图片 1886" descr="IMG_9643油封 副本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698495" y="131338813"/>
          <a:ext cx="708341" cy="586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35485</xdr:colOff>
      <xdr:row>205</xdr:row>
      <xdr:rowOff>40232</xdr:rowOff>
    </xdr:from>
    <xdr:to>
      <xdr:col>4</xdr:col>
      <xdr:colOff>1008530</xdr:colOff>
      <xdr:row>205</xdr:row>
      <xdr:rowOff>593912</xdr:rowOff>
    </xdr:to>
    <xdr:pic>
      <xdr:nvPicPr>
        <xdr:cNvPr id="421" name="图片 2340" descr="6200-30-10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3867" y="130712026"/>
          <a:ext cx="973045" cy="55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25775</xdr:colOff>
      <xdr:row>200</xdr:row>
      <xdr:rowOff>36732</xdr:rowOff>
    </xdr:from>
    <xdr:to>
      <xdr:col>4</xdr:col>
      <xdr:colOff>1015212</xdr:colOff>
      <xdr:row>200</xdr:row>
      <xdr:rowOff>767604</xdr:rowOff>
    </xdr:to>
    <xdr:pic>
      <xdr:nvPicPr>
        <xdr:cNvPr id="423" name="图片 1431" descr="CHAMBRE12 副本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4157" y="127066614"/>
          <a:ext cx="989437" cy="730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233148</xdr:colOff>
      <xdr:row>204</xdr:row>
      <xdr:rowOff>222608</xdr:rowOff>
    </xdr:from>
    <xdr:to>
      <xdr:col>4</xdr:col>
      <xdr:colOff>842748</xdr:colOff>
      <xdr:row>204</xdr:row>
      <xdr:rowOff>460733</xdr:rowOff>
    </xdr:to>
    <xdr:pic>
      <xdr:nvPicPr>
        <xdr:cNvPr id="425" name="图片 2339" descr="YC110-1101-04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4771530" y="130261270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66862</xdr:colOff>
      <xdr:row>201</xdr:row>
      <xdr:rowOff>36514</xdr:rowOff>
    </xdr:from>
    <xdr:to>
      <xdr:col>4</xdr:col>
      <xdr:colOff>986118</xdr:colOff>
      <xdr:row>201</xdr:row>
      <xdr:rowOff>722780</xdr:rowOff>
    </xdr:to>
    <xdr:pic>
      <xdr:nvPicPr>
        <xdr:cNvPr id="426" name="图片 1251" descr="30012 副本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>
        <a:xfrm>
          <a:off x="4605244" y="127884426"/>
          <a:ext cx="919256" cy="68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56030</xdr:colOff>
      <xdr:row>202</xdr:row>
      <xdr:rowOff>19034</xdr:rowOff>
    </xdr:from>
    <xdr:to>
      <xdr:col>4</xdr:col>
      <xdr:colOff>1018853</xdr:colOff>
      <xdr:row>202</xdr:row>
      <xdr:rowOff>762000</xdr:rowOff>
    </xdr:to>
    <xdr:pic>
      <xdr:nvPicPr>
        <xdr:cNvPr id="427" name="图片 2326" descr="YC110-1101-01BK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4412" y="128645755"/>
          <a:ext cx="962823" cy="742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139140</xdr:colOff>
      <xdr:row>203</xdr:row>
      <xdr:rowOff>39549</xdr:rowOff>
    </xdr:from>
    <xdr:to>
      <xdr:col>4</xdr:col>
      <xdr:colOff>897689</xdr:colOff>
      <xdr:row>203</xdr:row>
      <xdr:rowOff>561322</xdr:rowOff>
    </xdr:to>
    <xdr:pic>
      <xdr:nvPicPr>
        <xdr:cNvPr id="429" name="图片 2335" descr="YC110-1101-021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7522" y="129445078"/>
          <a:ext cx="758549" cy="52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104441</xdr:colOff>
      <xdr:row>207</xdr:row>
      <xdr:rowOff>19944</xdr:rowOff>
    </xdr:from>
    <xdr:to>
      <xdr:col>4</xdr:col>
      <xdr:colOff>918882</xdr:colOff>
      <xdr:row>207</xdr:row>
      <xdr:rowOff>611852</xdr:rowOff>
    </xdr:to>
    <xdr:pic>
      <xdr:nvPicPr>
        <xdr:cNvPr id="439" name="图片 1894" descr="JR1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>
        <a:xfrm>
          <a:off x="4642823" y="131958003"/>
          <a:ext cx="814441" cy="591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305983</xdr:colOff>
      <xdr:row>211</xdr:row>
      <xdr:rowOff>86917</xdr:rowOff>
    </xdr:from>
    <xdr:to>
      <xdr:col>4</xdr:col>
      <xdr:colOff>782233</xdr:colOff>
      <xdr:row>211</xdr:row>
      <xdr:rowOff>563167</xdr:rowOff>
    </xdr:to>
    <xdr:pic>
      <xdr:nvPicPr>
        <xdr:cNvPr id="456" name="图片 1955" descr="YC110-11-03 副本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4844365" y="134557505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144685</xdr:colOff>
      <xdr:row>208</xdr:row>
      <xdr:rowOff>110665</xdr:rowOff>
    </xdr:from>
    <xdr:to>
      <xdr:col>4</xdr:col>
      <xdr:colOff>939070</xdr:colOff>
      <xdr:row>208</xdr:row>
      <xdr:rowOff>453565</xdr:rowOff>
    </xdr:to>
    <xdr:pic>
      <xdr:nvPicPr>
        <xdr:cNvPr id="457" name="图片 1958" descr="YC110-11-04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683067" y="132681856"/>
          <a:ext cx="79438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209</xdr:row>
      <xdr:rowOff>24191</xdr:rowOff>
    </xdr:from>
    <xdr:to>
      <xdr:col>4</xdr:col>
      <xdr:colOff>800100</xdr:colOff>
      <xdr:row>209</xdr:row>
      <xdr:rowOff>405191</xdr:rowOff>
    </xdr:to>
    <xdr:pic>
      <xdr:nvPicPr>
        <xdr:cNvPr id="458" name="图片 2346" descr="YC110-11-04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>
        <a:xfrm>
          <a:off x="3648075" y="13884275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249518</xdr:colOff>
      <xdr:row>212</xdr:row>
      <xdr:rowOff>91480</xdr:rowOff>
    </xdr:from>
    <xdr:to>
      <xdr:col>4</xdr:col>
      <xdr:colOff>887693</xdr:colOff>
      <xdr:row>212</xdr:row>
      <xdr:rowOff>539155</xdr:rowOff>
    </xdr:to>
    <xdr:pic>
      <xdr:nvPicPr>
        <xdr:cNvPr id="459" name="图片 2356" descr="GB5783(短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4787900" y="135195201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105834</xdr:colOff>
      <xdr:row>210</xdr:row>
      <xdr:rowOff>38192</xdr:rowOff>
    </xdr:from>
    <xdr:to>
      <xdr:col>4</xdr:col>
      <xdr:colOff>984250</xdr:colOff>
      <xdr:row>210</xdr:row>
      <xdr:rowOff>600378</xdr:rowOff>
    </xdr:to>
    <xdr:pic>
      <xdr:nvPicPr>
        <xdr:cNvPr id="461" name="图片 2350" descr="YC110-11-06-45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7260" y="139492990"/>
          <a:ext cx="8788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36381</xdr:colOff>
      <xdr:row>215</xdr:row>
      <xdr:rowOff>91923</xdr:rowOff>
    </xdr:from>
    <xdr:to>
      <xdr:col>4</xdr:col>
      <xdr:colOff>984350</xdr:colOff>
      <xdr:row>215</xdr:row>
      <xdr:rowOff>425822</xdr:rowOff>
    </xdr:to>
    <xdr:pic>
      <xdr:nvPicPr>
        <xdr:cNvPr id="462" name="图片 1954" descr="YC110-11-02 副本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574763" y="137095041"/>
          <a:ext cx="947969" cy="33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197037</xdr:colOff>
      <xdr:row>213</xdr:row>
      <xdr:rowOff>48230</xdr:rowOff>
    </xdr:from>
    <xdr:to>
      <xdr:col>4</xdr:col>
      <xdr:colOff>930462</xdr:colOff>
      <xdr:row>213</xdr:row>
      <xdr:rowOff>591155</xdr:rowOff>
    </xdr:to>
    <xdr:pic>
      <xdr:nvPicPr>
        <xdr:cNvPr id="463" name="图片 3799" descr="Φ190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5419" y="135785083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</xdr:colOff>
      <xdr:row>214</xdr:row>
      <xdr:rowOff>146051</xdr:rowOff>
    </xdr:from>
    <xdr:to>
      <xdr:col>4</xdr:col>
      <xdr:colOff>990600</xdr:colOff>
      <xdr:row>214</xdr:row>
      <xdr:rowOff>476250</xdr:rowOff>
    </xdr:to>
    <xdr:pic>
      <xdr:nvPicPr>
        <xdr:cNvPr id="465" name="图片 2177" descr="KVD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7779" b="27350"/>
        <a:stretch>
          <a:fillRect/>
        </a:stretch>
      </xdr:blipFill>
      <xdr:spPr>
        <a:xfrm>
          <a:off x="4538385" y="136516036"/>
          <a:ext cx="990597" cy="330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107176</xdr:colOff>
      <xdr:row>227</xdr:row>
      <xdr:rowOff>30888</xdr:rowOff>
    </xdr:from>
    <xdr:to>
      <xdr:col>4</xdr:col>
      <xdr:colOff>913280</xdr:colOff>
      <xdr:row>227</xdr:row>
      <xdr:rowOff>612340</xdr:rowOff>
    </xdr:to>
    <xdr:pic>
      <xdr:nvPicPr>
        <xdr:cNvPr id="467" name="图片 52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5558" y="144984579"/>
          <a:ext cx="806104" cy="581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91017</xdr:colOff>
      <xdr:row>223</xdr:row>
      <xdr:rowOff>68036</xdr:rowOff>
    </xdr:from>
    <xdr:to>
      <xdr:col>4</xdr:col>
      <xdr:colOff>1022027</xdr:colOff>
      <xdr:row>223</xdr:row>
      <xdr:rowOff>560294</xdr:rowOff>
    </xdr:to>
    <xdr:pic>
      <xdr:nvPicPr>
        <xdr:cNvPr id="468" name="图片 1285" descr="YC110-1204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4629399" y="142489198"/>
          <a:ext cx="931010" cy="49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33867</xdr:colOff>
      <xdr:row>224</xdr:row>
      <xdr:rowOff>53755</xdr:rowOff>
    </xdr:from>
    <xdr:to>
      <xdr:col>4</xdr:col>
      <xdr:colOff>1014133</xdr:colOff>
      <xdr:row>224</xdr:row>
      <xdr:rowOff>583899</xdr:rowOff>
    </xdr:to>
    <xdr:pic>
      <xdr:nvPicPr>
        <xdr:cNvPr id="469" name="图片 1934" descr="YC110-1201-01副本副本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249" y="143108049"/>
          <a:ext cx="980266" cy="530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71967</xdr:colOff>
      <xdr:row>225</xdr:row>
      <xdr:rowOff>80585</xdr:rowOff>
    </xdr:from>
    <xdr:to>
      <xdr:col>4</xdr:col>
      <xdr:colOff>929217</xdr:colOff>
      <xdr:row>225</xdr:row>
      <xdr:rowOff>442535</xdr:rowOff>
    </xdr:to>
    <xdr:pic>
      <xdr:nvPicPr>
        <xdr:cNvPr id="470" name="图片 1943" descr="YC110-1255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3443605" y="149527260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52917</xdr:colOff>
      <xdr:row>218</xdr:row>
      <xdr:rowOff>74084</xdr:rowOff>
    </xdr:from>
    <xdr:to>
      <xdr:col>5</xdr:col>
      <xdr:colOff>207314</xdr:colOff>
      <xdr:row>218</xdr:row>
      <xdr:rowOff>2314575</xdr:rowOff>
    </xdr:to>
    <xdr:pic>
      <xdr:nvPicPr>
        <xdr:cNvPr id="471" name="图片 546" descr="12REAR BRAKE后刹车组件总成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9055" y="143663035"/>
          <a:ext cx="3297555" cy="224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130174</xdr:colOff>
      <xdr:row>222</xdr:row>
      <xdr:rowOff>40065</xdr:rowOff>
    </xdr:from>
    <xdr:to>
      <xdr:col>4</xdr:col>
      <xdr:colOff>890867</xdr:colOff>
      <xdr:row>222</xdr:row>
      <xdr:rowOff>602040</xdr:rowOff>
    </xdr:to>
    <xdr:pic>
      <xdr:nvPicPr>
        <xdr:cNvPr id="472" name="Picture 52678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8556" y="141828094"/>
          <a:ext cx="76069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238934</xdr:colOff>
      <xdr:row>221</xdr:row>
      <xdr:rowOff>190519</xdr:rowOff>
    </xdr:from>
    <xdr:to>
      <xdr:col>4</xdr:col>
      <xdr:colOff>800909</xdr:colOff>
      <xdr:row>221</xdr:row>
      <xdr:rowOff>447694</xdr:rowOff>
    </xdr:to>
    <xdr:pic>
      <xdr:nvPicPr>
        <xdr:cNvPr id="473" name="图片 6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7316" y="141345416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171470</xdr:colOff>
      <xdr:row>226</xdr:row>
      <xdr:rowOff>47171</xdr:rowOff>
    </xdr:from>
    <xdr:to>
      <xdr:col>4</xdr:col>
      <xdr:colOff>892986</xdr:colOff>
      <xdr:row>226</xdr:row>
      <xdr:rowOff>588308</xdr:rowOff>
    </xdr:to>
    <xdr:pic>
      <xdr:nvPicPr>
        <xdr:cNvPr id="474" name="图片 5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9852" y="144367730"/>
          <a:ext cx="721516" cy="54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3051</xdr:colOff>
      <xdr:row>220</xdr:row>
      <xdr:rowOff>5789</xdr:rowOff>
    </xdr:from>
    <xdr:to>
      <xdr:col>4</xdr:col>
      <xdr:colOff>1019736</xdr:colOff>
      <xdr:row>220</xdr:row>
      <xdr:rowOff>617030</xdr:rowOff>
    </xdr:to>
    <xdr:pic>
      <xdr:nvPicPr>
        <xdr:cNvPr id="475" name="图片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1433" y="140527554"/>
          <a:ext cx="1016685" cy="611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202142</xdr:colOff>
      <xdr:row>230</xdr:row>
      <xdr:rowOff>53674</xdr:rowOff>
    </xdr:from>
    <xdr:to>
      <xdr:col>4</xdr:col>
      <xdr:colOff>907677</xdr:colOff>
      <xdr:row>230</xdr:row>
      <xdr:rowOff>540593</xdr:rowOff>
    </xdr:to>
    <xdr:pic>
      <xdr:nvPicPr>
        <xdr:cNvPr id="511" name="图片 1710" descr="YC110-21-04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4740524" y="146660233"/>
          <a:ext cx="705535" cy="48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311150</xdr:colOff>
      <xdr:row>234</xdr:row>
      <xdr:rowOff>92778</xdr:rowOff>
    </xdr:from>
    <xdr:to>
      <xdr:col>4</xdr:col>
      <xdr:colOff>758825</xdr:colOff>
      <xdr:row>234</xdr:row>
      <xdr:rowOff>388053</xdr:rowOff>
    </xdr:to>
    <xdr:pic>
      <xdr:nvPicPr>
        <xdr:cNvPr id="512" name="图片 1817" descr="FB13(cai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4849532" y="149131013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63500</xdr:colOff>
      <xdr:row>229</xdr:row>
      <xdr:rowOff>1113670</xdr:rowOff>
    </xdr:from>
    <xdr:to>
      <xdr:col>4</xdr:col>
      <xdr:colOff>1006475</xdr:colOff>
      <xdr:row>229</xdr:row>
      <xdr:rowOff>1380370</xdr:rowOff>
    </xdr:to>
    <xdr:pic>
      <xdr:nvPicPr>
        <xdr:cNvPr id="513" name="图片 1850" descr="YC110-1205-06 (1)副本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5350" y="15299245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213908</xdr:colOff>
      <xdr:row>231</xdr:row>
      <xdr:rowOff>84010</xdr:rowOff>
    </xdr:from>
    <xdr:to>
      <xdr:col>4</xdr:col>
      <xdr:colOff>885265</xdr:colOff>
      <xdr:row>231</xdr:row>
      <xdr:rowOff>587528</xdr:rowOff>
    </xdr:to>
    <xdr:pic>
      <xdr:nvPicPr>
        <xdr:cNvPr id="514" name="图片 1849" descr="GB70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2290" y="147323701"/>
          <a:ext cx="671357" cy="503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68480</xdr:colOff>
      <xdr:row>235</xdr:row>
      <xdr:rowOff>43739</xdr:rowOff>
    </xdr:from>
    <xdr:to>
      <xdr:col>4</xdr:col>
      <xdr:colOff>993060</xdr:colOff>
      <xdr:row>235</xdr:row>
      <xdr:rowOff>554691</xdr:rowOff>
    </xdr:to>
    <xdr:pic>
      <xdr:nvPicPr>
        <xdr:cNvPr id="515" name="图片 385" descr="后刹上泵支架.jp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606862" y="149569430"/>
          <a:ext cx="924580" cy="51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44824</xdr:colOff>
      <xdr:row>228</xdr:row>
      <xdr:rowOff>95705</xdr:rowOff>
    </xdr:from>
    <xdr:to>
      <xdr:col>4</xdr:col>
      <xdr:colOff>996515</xdr:colOff>
      <xdr:row>228</xdr:row>
      <xdr:rowOff>378274</xdr:rowOff>
    </xdr:to>
    <xdr:pic>
      <xdr:nvPicPr>
        <xdr:cNvPr id="516" name="图片 63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206" y="145682529"/>
          <a:ext cx="951691" cy="28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178111</xdr:colOff>
      <xdr:row>232</xdr:row>
      <xdr:rowOff>56510</xdr:rowOff>
    </xdr:from>
    <xdr:to>
      <xdr:col>4</xdr:col>
      <xdr:colOff>949488</xdr:colOff>
      <xdr:row>232</xdr:row>
      <xdr:rowOff>554691</xdr:rowOff>
    </xdr:to>
    <xdr:pic>
      <xdr:nvPicPr>
        <xdr:cNvPr id="517" name="图片 63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6493" y="147929334"/>
          <a:ext cx="771377" cy="498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153645</xdr:colOff>
      <xdr:row>233</xdr:row>
      <xdr:rowOff>84108</xdr:rowOff>
    </xdr:from>
    <xdr:to>
      <xdr:col>4</xdr:col>
      <xdr:colOff>925170</xdr:colOff>
      <xdr:row>233</xdr:row>
      <xdr:rowOff>446058</xdr:rowOff>
    </xdr:to>
    <xdr:pic>
      <xdr:nvPicPr>
        <xdr:cNvPr id="518" name="图片 63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2027" y="148590064"/>
          <a:ext cx="771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60698</xdr:colOff>
      <xdr:row>229</xdr:row>
      <xdr:rowOff>121309</xdr:rowOff>
    </xdr:from>
    <xdr:to>
      <xdr:col>4</xdr:col>
      <xdr:colOff>980515</xdr:colOff>
      <xdr:row>229</xdr:row>
      <xdr:rowOff>367239</xdr:rowOff>
    </xdr:to>
    <xdr:pic>
      <xdr:nvPicPr>
        <xdr:cNvPr id="519" name="Picture 52673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9080" y="146212397"/>
          <a:ext cx="919817" cy="245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214033</xdr:colOff>
      <xdr:row>237</xdr:row>
      <xdr:rowOff>110893</xdr:rowOff>
    </xdr:from>
    <xdr:to>
      <xdr:col>4</xdr:col>
      <xdr:colOff>871258</xdr:colOff>
      <xdr:row>237</xdr:row>
      <xdr:rowOff>425218</xdr:rowOff>
    </xdr:to>
    <xdr:pic>
      <xdr:nvPicPr>
        <xdr:cNvPr id="528" name="图片 63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2415" y="150902849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186540</xdr:colOff>
      <xdr:row>236</xdr:row>
      <xdr:rowOff>73361</xdr:rowOff>
    </xdr:from>
    <xdr:to>
      <xdr:col>4</xdr:col>
      <xdr:colOff>887580</xdr:colOff>
      <xdr:row>236</xdr:row>
      <xdr:rowOff>460711</xdr:rowOff>
    </xdr:to>
    <xdr:pic>
      <xdr:nvPicPr>
        <xdr:cNvPr id="529" name="图片 4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4922" y="150232185"/>
          <a:ext cx="70104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227541</xdr:colOff>
      <xdr:row>249</xdr:row>
      <xdr:rowOff>120196</xdr:rowOff>
    </xdr:from>
    <xdr:to>
      <xdr:col>4</xdr:col>
      <xdr:colOff>816743</xdr:colOff>
      <xdr:row>249</xdr:row>
      <xdr:rowOff>571500</xdr:rowOff>
    </xdr:to>
    <xdr:pic>
      <xdr:nvPicPr>
        <xdr:cNvPr id="540" name="图片 2389" descr="18291-152FMH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923" y="158672225"/>
          <a:ext cx="589202" cy="451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94191</xdr:colOff>
      <xdr:row>244</xdr:row>
      <xdr:rowOff>39158</xdr:rowOff>
    </xdr:from>
    <xdr:to>
      <xdr:col>4</xdr:col>
      <xdr:colOff>844136</xdr:colOff>
      <xdr:row>244</xdr:row>
      <xdr:rowOff>593912</xdr:rowOff>
    </xdr:to>
    <xdr:pic>
      <xdr:nvPicPr>
        <xdr:cNvPr id="541" name="图片 1976" descr="YC110-13-30(1副本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2573" y="155375099"/>
          <a:ext cx="749945" cy="55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167589</xdr:colOff>
      <xdr:row>245</xdr:row>
      <xdr:rowOff>17698</xdr:rowOff>
    </xdr:from>
    <xdr:to>
      <xdr:col>4</xdr:col>
      <xdr:colOff>872439</xdr:colOff>
      <xdr:row>245</xdr:row>
      <xdr:rowOff>627298</xdr:rowOff>
    </xdr:to>
    <xdr:pic>
      <xdr:nvPicPr>
        <xdr:cNvPr id="542" name="Picture 52687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971" y="155986772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600136</xdr:colOff>
      <xdr:row>240</xdr:row>
      <xdr:rowOff>43578</xdr:rowOff>
    </xdr:from>
    <xdr:to>
      <xdr:col>4</xdr:col>
      <xdr:colOff>703230</xdr:colOff>
      <xdr:row>240</xdr:row>
      <xdr:rowOff>2186703</xdr:rowOff>
    </xdr:to>
    <xdr:pic>
      <xdr:nvPicPr>
        <xdr:cNvPr id="543" name="图片 547" descr="消声器88CC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7960" y="151603137"/>
          <a:ext cx="3453652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286933</xdr:colOff>
      <xdr:row>246</xdr:row>
      <xdr:rowOff>135192</xdr:rowOff>
    </xdr:from>
    <xdr:to>
      <xdr:col>4</xdr:col>
      <xdr:colOff>744133</xdr:colOff>
      <xdr:row>246</xdr:row>
      <xdr:rowOff>449517</xdr:rowOff>
    </xdr:to>
    <xdr:pic>
      <xdr:nvPicPr>
        <xdr:cNvPr id="545" name="图片 1827" descr="70.2(xiao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4825315" y="156737398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322791</xdr:colOff>
      <xdr:row>247</xdr:row>
      <xdr:rowOff>157994</xdr:rowOff>
    </xdr:from>
    <xdr:to>
      <xdr:col>4</xdr:col>
      <xdr:colOff>760941</xdr:colOff>
      <xdr:row>247</xdr:row>
      <xdr:rowOff>405644</xdr:rowOff>
    </xdr:to>
    <xdr:pic>
      <xdr:nvPicPr>
        <xdr:cNvPr id="546" name="图片 2218" descr="GB93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4430" y="16425291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103716</xdr:colOff>
      <xdr:row>243</xdr:row>
      <xdr:rowOff>17084</xdr:rowOff>
    </xdr:from>
    <xdr:to>
      <xdr:col>4</xdr:col>
      <xdr:colOff>913341</xdr:colOff>
      <xdr:row>243</xdr:row>
      <xdr:rowOff>598109</xdr:rowOff>
    </xdr:to>
    <xdr:pic>
      <xdr:nvPicPr>
        <xdr:cNvPr id="549" name="图片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5355" y="161566860"/>
          <a:ext cx="828675" cy="581025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140446</xdr:colOff>
      <xdr:row>256</xdr:row>
      <xdr:rowOff>62149</xdr:rowOff>
    </xdr:from>
    <xdr:to>
      <xdr:col>4</xdr:col>
      <xdr:colOff>943999</xdr:colOff>
      <xdr:row>256</xdr:row>
      <xdr:rowOff>593912</xdr:rowOff>
    </xdr:to>
    <xdr:pic>
      <xdr:nvPicPr>
        <xdr:cNvPr id="563" name="Picture 52687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8828" y="162620281"/>
          <a:ext cx="803553" cy="53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166782</xdr:colOff>
      <xdr:row>255</xdr:row>
      <xdr:rowOff>45509</xdr:rowOff>
    </xdr:from>
    <xdr:to>
      <xdr:col>4</xdr:col>
      <xdr:colOff>881157</xdr:colOff>
      <xdr:row>255</xdr:row>
      <xdr:rowOff>455084</xdr:rowOff>
    </xdr:to>
    <xdr:pic>
      <xdr:nvPicPr>
        <xdr:cNvPr id="564" name="图片 63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164" y="162088171"/>
          <a:ext cx="714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5978</xdr:colOff>
      <xdr:row>254</xdr:row>
      <xdr:rowOff>44335</xdr:rowOff>
    </xdr:from>
    <xdr:to>
      <xdr:col>4</xdr:col>
      <xdr:colOff>1025339</xdr:colOff>
      <xdr:row>254</xdr:row>
      <xdr:rowOff>631485</xdr:rowOff>
    </xdr:to>
    <xdr:pic>
      <xdr:nvPicPr>
        <xdr:cNvPr id="566" name="图片 49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4360" y="161453864"/>
          <a:ext cx="1019361" cy="58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112994</xdr:colOff>
      <xdr:row>252</xdr:row>
      <xdr:rowOff>49717</xdr:rowOff>
    </xdr:from>
    <xdr:to>
      <xdr:col>4</xdr:col>
      <xdr:colOff>973422</xdr:colOff>
      <xdr:row>252</xdr:row>
      <xdr:rowOff>430717</xdr:rowOff>
    </xdr:to>
    <xdr:pic>
      <xdr:nvPicPr>
        <xdr:cNvPr id="567" name="图片 407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1376" y="160495541"/>
          <a:ext cx="86042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307976</xdr:colOff>
      <xdr:row>253</xdr:row>
      <xdr:rowOff>87087</xdr:rowOff>
    </xdr:from>
    <xdr:to>
      <xdr:col>4</xdr:col>
      <xdr:colOff>698501</xdr:colOff>
      <xdr:row>253</xdr:row>
      <xdr:rowOff>382362</xdr:rowOff>
    </xdr:to>
    <xdr:pic>
      <xdr:nvPicPr>
        <xdr:cNvPr id="570" name="图片 1414" descr="GB97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9825" y="16800004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316941</xdr:colOff>
      <xdr:row>250</xdr:row>
      <xdr:rowOff>242795</xdr:rowOff>
    </xdr:from>
    <xdr:to>
      <xdr:col>4</xdr:col>
      <xdr:colOff>697941</xdr:colOff>
      <xdr:row>250</xdr:row>
      <xdr:rowOff>519020</xdr:rowOff>
    </xdr:to>
    <xdr:pic>
      <xdr:nvPicPr>
        <xdr:cNvPr id="571" name="图片 1812" descr="6187-W 副本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5323" y="159478383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501774</xdr:colOff>
      <xdr:row>259</xdr:row>
      <xdr:rowOff>75951</xdr:rowOff>
    </xdr:from>
    <xdr:to>
      <xdr:col>3</xdr:col>
      <xdr:colOff>625599</xdr:colOff>
      <xdr:row>259</xdr:row>
      <xdr:rowOff>1876176</xdr:rowOff>
    </xdr:to>
    <xdr:pic>
      <xdr:nvPicPr>
        <xdr:cNvPr id="572" name="Picture 288" descr="塑料件总成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709083" y="163580980"/>
          <a:ext cx="2779619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352736</xdr:colOff>
      <xdr:row>259</xdr:row>
      <xdr:rowOff>744943</xdr:rowOff>
    </xdr:from>
    <xdr:to>
      <xdr:col>6</xdr:col>
      <xdr:colOff>761750</xdr:colOff>
      <xdr:row>259</xdr:row>
      <xdr:rowOff>2364193</xdr:rowOff>
    </xdr:to>
    <xdr:pic>
      <xdr:nvPicPr>
        <xdr:cNvPr id="573" name="Picture 288" descr="塑料件总成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215839" y="164249972"/>
          <a:ext cx="3350558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17690</xdr:colOff>
      <xdr:row>265</xdr:row>
      <xdr:rowOff>67885</xdr:rowOff>
    </xdr:from>
    <xdr:to>
      <xdr:col>4</xdr:col>
      <xdr:colOff>1014133</xdr:colOff>
      <xdr:row>265</xdr:row>
      <xdr:rowOff>526677</xdr:rowOff>
    </xdr:to>
    <xdr:pic>
      <xdr:nvPicPr>
        <xdr:cNvPr id="575" name="图片 1966" descr="YC110-14-03 副本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556072" y="168144914"/>
          <a:ext cx="996443" cy="45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49616</xdr:colOff>
      <xdr:row>261</xdr:row>
      <xdr:rowOff>40662</xdr:rowOff>
    </xdr:from>
    <xdr:to>
      <xdr:col>4</xdr:col>
      <xdr:colOff>1008529</xdr:colOff>
      <xdr:row>261</xdr:row>
      <xdr:rowOff>588278</xdr:rowOff>
    </xdr:to>
    <xdr:pic>
      <xdr:nvPicPr>
        <xdr:cNvPr id="577" name="图片 500" descr="YC110-1401-01副本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7998" y="166436809"/>
          <a:ext cx="958913" cy="54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69227</xdr:colOff>
      <xdr:row>263</xdr:row>
      <xdr:rowOff>53265</xdr:rowOff>
    </xdr:from>
    <xdr:to>
      <xdr:col>4</xdr:col>
      <xdr:colOff>991721</xdr:colOff>
      <xdr:row>263</xdr:row>
      <xdr:rowOff>420279</xdr:rowOff>
    </xdr:to>
    <xdr:pic>
      <xdr:nvPicPr>
        <xdr:cNvPr id="578" name="Picture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7609" y="167659647"/>
          <a:ext cx="922494" cy="36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238579</xdr:colOff>
      <xdr:row>272</xdr:row>
      <xdr:rowOff>128663</xdr:rowOff>
    </xdr:from>
    <xdr:to>
      <xdr:col>4</xdr:col>
      <xdr:colOff>800554</xdr:colOff>
      <xdr:row>272</xdr:row>
      <xdr:rowOff>481088</xdr:rowOff>
    </xdr:to>
    <xdr:pic>
      <xdr:nvPicPr>
        <xdr:cNvPr id="596" name="图片 2436" descr="845-G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609975" y="17952529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257629</xdr:colOff>
      <xdr:row>273</xdr:row>
      <xdr:rowOff>111125</xdr:rowOff>
    </xdr:from>
    <xdr:to>
      <xdr:col>4</xdr:col>
      <xdr:colOff>819604</xdr:colOff>
      <xdr:row>273</xdr:row>
      <xdr:rowOff>463550</xdr:rowOff>
    </xdr:to>
    <xdr:pic>
      <xdr:nvPicPr>
        <xdr:cNvPr id="597" name="图片 2436" descr="845-G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629025" y="18014442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342714</xdr:colOff>
      <xdr:row>269</xdr:row>
      <xdr:rowOff>87104</xdr:rowOff>
    </xdr:from>
    <xdr:to>
      <xdr:col>4</xdr:col>
      <xdr:colOff>771339</xdr:colOff>
      <xdr:row>269</xdr:row>
      <xdr:rowOff>449054</xdr:rowOff>
    </xdr:to>
    <xdr:pic>
      <xdr:nvPicPr>
        <xdr:cNvPr id="599" name="Picture 52688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1096" y="170657442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24467</xdr:colOff>
      <xdr:row>266</xdr:row>
      <xdr:rowOff>48559</xdr:rowOff>
    </xdr:from>
    <xdr:to>
      <xdr:col>4</xdr:col>
      <xdr:colOff>1012023</xdr:colOff>
      <xdr:row>266</xdr:row>
      <xdr:rowOff>420220</xdr:rowOff>
    </xdr:to>
    <xdr:pic>
      <xdr:nvPicPr>
        <xdr:cNvPr id="601" name="Pictur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2849" y="168758721"/>
          <a:ext cx="987556" cy="371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315259</xdr:colOff>
      <xdr:row>268</xdr:row>
      <xdr:rowOff>68783</xdr:rowOff>
    </xdr:from>
    <xdr:to>
      <xdr:col>4</xdr:col>
      <xdr:colOff>734359</xdr:colOff>
      <xdr:row>268</xdr:row>
      <xdr:rowOff>430733</xdr:rowOff>
    </xdr:to>
    <xdr:pic>
      <xdr:nvPicPr>
        <xdr:cNvPr id="604" name="图片 536" descr="GB819-M6×12-W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53641" y="170123651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393201</xdr:colOff>
      <xdr:row>282</xdr:row>
      <xdr:rowOff>86738</xdr:rowOff>
    </xdr:from>
    <xdr:to>
      <xdr:col>4</xdr:col>
      <xdr:colOff>783726</xdr:colOff>
      <xdr:row>282</xdr:row>
      <xdr:rowOff>382013</xdr:rowOff>
    </xdr:to>
    <xdr:pic>
      <xdr:nvPicPr>
        <xdr:cNvPr id="609" name="图片 1506" descr="GB97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1583" y="17715088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360705</xdr:colOff>
      <xdr:row>281</xdr:row>
      <xdr:rowOff>147979</xdr:rowOff>
    </xdr:from>
    <xdr:to>
      <xdr:col>4</xdr:col>
      <xdr:colOff>798855</xdr:colOff>
      <xdr:row>281</xdr:row>
      <xdr:rowOff>348004</xdr:rowOff>
    </xdr:to>
    <xdr:pic>
      <xdr:nvPicPr>
        <xdr:cNvPr id="610" name="图片 1227" descr="YC110-040302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99087" y="176747082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411691</xdr:colOff>
      <xdr:row>276</xdr:row>
      <xdr:rowOff>120249</xdr:rowOff>
    </xdr:from>
    <xdr:to>
      <xdr:col>4</xdr:col>
      <xdr:colOff>754591</xdr:colOff>
      <xdr:row>276</xdr:row>
      <xdr:rowOff>320274</xdr:rowOff>
    </xdr:to>
    <xdr:pic>
      <xdr:nvPicPr>
        <xdr:cNvPr id="611" name="图片 1227" descr="YC110-040302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950073" y="174427749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352860</xdr:colOff>
      <xdr:row>275</xdr:row>
      <xdr:rowOff>81758</xdr:rowOff>
    </xdr:from>
    <xdr:to>
      <xdr:col>4</xdr:col>
      <xdr:colOff>810060</xdr:colOff>
      <xdr:row>275</xdr:row>
      <xdr:rowOff>377033</xdr:rowOff>
    </xdr:to>
    <xdr:pic>
      <xdr:nvPicPr>
        <xdr:cNvPr id="612" name="图片 65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1242" y="173952229"/>
          <a:ext cx="457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361825</xdr:colOff>
      <xdr:row>278</xdr:row>
      <xdr:rowOff>54357</xdr:rowOff>
    </xdr:from>
    <xdr:to>
      <xdr:col>4</xdr:col>
      <xdr:colOff>761875</xdr:colOff>
      <xdr:row>278</xdr:row>
      <xdr:rowOff>391542</xdr:rowOff>
    </xdr:to>
    <xdr:pic>
      <xdr:nvPicPr>
        <xdr:cNvPr id="613" name="图片 661" descr="GB96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0207" y="175235916"/>
          <a:ext cx="400050" cy="33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342775</xdr:colOff>
      <xdr:row>280</xdr:row>
      <xdr:rowOff>110609</xdr:rowOff>
    </xdr:from>
    <xdr:to>
      <xdr:col>4</xdr:col>
      <xdr:colOff>809500</xdr:colOff>
      <xdr:row>280</xdr:row>
      <xdr:rowOff>463034</xdr:rowOff>
    </xdr:to>
    <xdr:pic>
      <xdr:nvPicPr>
        <xdr:cNvPr id="614" name="图片 662" descr="GB5787-M8×30-B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4881157" y="176166227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330449</xdr:colOff>
      <xdr:row>274</xdr:row>
      <xdr:rowOff>113303</xdr:rowOff>
    </xdr:from>
    <xdr:to>
      <xdr:col>4</xdr:col>
      <xdr:colOff>759074</xdr:colOff>
      <xdr:row>274</xdr:row>
      <xdr:rowOff>381908</xdr:rowOff>
    </xdr:to>
    <xdr:pic>
      <xdr:nvPicPr>
        <xdr:cNvPr id="615" name="图片 538" descr="wKhQL1MdqOeEKAv2AAAAAFL_eqo878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8831" y="173546744"/>
          <a:ext cx="4286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366307</xdr:colOff>
      <xdr:row>277</xdr:row>
      <xdr:rowOff>59009</xdr:rowOff>
    </xdr:from>
    <xdr:to>
      <xdr:col>4</xdr:col>
      <xdr:colOff>813982</xdr:colOff>
      <xdr:row>277</xdr:row>
      <xdr:rowOff>382859</xdr:rowOff>
    </xdr:to>
    <xdr:pic>
      <xdr:nvPicPr>
        <xdr:cNvPr id="616" name="图片 541" descr="FB5787-M5×12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4689" y="174803538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329328</xdr:colOff>
      <xdr:row>279</xdr:row>
      <xdr:rowOff>67635</xdr:rowOff>
    </xdr:from>
    <xdr:to>
      <xdr:col>4</xdr:col>
      <xdr:colOff>805578</xdr:colOff>
      <xdr:row>279</xdr:row>
      <xdr:rowOff>374340</xdr:rowOff>
    </xdr:to>
    <xdr:pic>
      <xdr:nvPicPr>
        <xdr:cNvPr id="617" name="图片 1811" descr="6187-W 副本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7710" y="175686223"/>
          <a:ext cx="47625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941295</xdr:colOff>
      <xdr:row>285</xdr:row>
      <xdr:rowOff>53527</xdr:rowOff>
    </xdr:from>
    <xdr:to>
      <xdr:col>4</xdr:col>
      <xdr:colOff>342451</xdr:colOff>
      <xdr:row>285</xdr:row>
      <xdr:rowOff>1742515</xdr:rowOff>
    </xdr:to>
    <xdr:pic>
      <xdr:nvPicPr>
        <xdr:cNvPr id="622" name="Picture 46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6" b="8061"/>
        <a:stretch>
          <a:fillRect/>
        </a:stretch>
      </xdr:blipFill>
      <xdr:spPr>
        <a:xfrm>
          <a:off x="2129119" y="177896483"/>
          <a:ext cx="2751714" cy="1688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618730</xdr:colOff>
      <xdr:row>294</xdr:row>
      <xdr:rowOff>73440</xdr:rowOff>
    </xdr:from>
    <xdr:to>
      <xdr:col>4</xdr:col>
      <xdr:colOff>882968</xdr:colOff>
      <xdr:row>294</xdr:row>
      <xdr:rowOff>2140365</xdr:rowOff>
    </xdr:to>
    <xdr:pic>
      <xdr:nvPicPr>
        <xdr:cNvPr id="651" name="图片 549" descr="车架P88s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6554" y="183267205"/>
          <a:ext cx="3614796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71655</xdr:colOff>
      <xdr:row>299</xdr:row>
      <xdr:rowOff>40973</xdr:rowOff>
    </xdr:from>
    <xdr:to>
      <xdr:col>4</xdr:col>
      <xdr:colOff>986118</xdr:colOff>
      <xdr:row>299</xdr:row>
      <xdr:rowOff>733987</xdr:rowOff>
    </xdr:to>
    <xdr:pic>
      <xdr:nvPicPr>
        <xdr:cNvPr id="654" name="图片 456" descr="YC110-1614-16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037" y="187756311"/>
          <a:ext cx="914463" cy="69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230216</xdr:colOff>
      <xdr:row>300</xdr:row>
      <xdr:rowOff>72571</xdr:rowOff>
    </xdr:from>
    <xdr:to>
      <xdr:col>4</xdr:col>
      <xdr:colOff>843873</xdr:colOff>
      <xdr:row>300</xdr:row>
      <xdr:rowOff>526677</xdr:rowOff>
    </xdr:to>
    <xdr:pic>
      <xdr:nvPicPr>
        <xdr:cNvPr id="655" name="图片 458" descr="后尾架灯罩胶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8598" y="188533100"/>
          <a:ext cx="613657" cy="4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115357</xdr:colOff>
      <xdr:row>298</xdr:row>
      <xdr:rowOff>25400</xdr:rowOff>
    </xdr:from>
    <xdr:to>
      <xdr:col>4</xdr:col>
      <xdr:colOff>911274</xdr:colOff>
      <xdr:row>298</xdr:row>
      <xdr:rowOff>593912</xdr:rowOff>
    </xdr:to>
    <xdr:pic>
      <xdr:nvPicPr>
        <xdr:cNvPr id="657" name="图片 42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739" y="187107606"/>
          <a:ext cx="795917" cy="568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321547</xdr:colOff>
      <xdr:row>307</xdr:row>
      <xdr:rowOff>83501</xdr:rowOff>
    </xdr:from>
    <xdr:to>
      <xdr:col>4</xdr:col>
      <xdr:colOff>750172</xdr:colOff>
      <xdr:row>307</xdr:row>
      <xdr:rowOff>407351</xdr:rowOff>
    </xdr:to>
    <xdr:pic>
      <xdr:nvPicPr>
        <xdr:cNvPr id="673" name="图片 1813" descr="6187-W 副本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929" y="192785457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71655</xdr:colOff>
      <xdr:row>301</xdr:row>
      <xdr:rowOff>52916</xdr:rowOff>
    </xdr:from>
    <xdr:to>
      <xdr:col>4</xdr:col>
      <xdr:colOff>958102</xdr:colOff>
      <xdr:row>301</xdr:row>
      <xdr:rowOff>963705</xdr:rowOff>
    </xdr:to>
    <xdr:pic>
      <xdr:nvPicPr>
        <xdr:cNvPr id="676" name="图片 432" descr="YC110-1622-02BK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037" y="189068137"/>
          <a:ext cx="886447" cy="910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353483</xdr:colOff>
      <xdr:row>311</xdr:row>
      <xdr:rowOff>137734</xdr:rowOff>
    </xdr:from>
    <xdr:to>
      <xdr:col>4</xdr:col>
      <xdr:colOff>782108</xdr:colOff>
      <xdr:row>311</xdr:row>
      <xdr:rowOff>490159</xdr:rowOff>
    </xdr:to>
    <xdr:pic>
      <xdr:nvPicPr>
        <xdr:cNvPr id="677" name="Picture 52688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910" y="20453096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156820</xdr:colOff>
      <xdr:row>305</xdr:row>
      <xdr:rowOff>55264</xdr:rowOff>
    </xdr:from>
    <xdr:to>
      <xdr:col>4</xdr:col>
      <xdr:colOff>959005</xdr:colOff>
      <xdr:row>305</xdr:row>
      <xdr:rowOff>436264</xdr:rowOff>
    </xdr:to>
    <xdr:pic>
      <xdr:nvPicPr>
        <xdr:cNvPr id="678" name="图片 64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202" y="191815926"/>
          <a:ext cx="80218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179231</xdr:colOff>
      <xdr:row>306</xdr:row>
      <xdr:rowOff>36606</xdr:rowOff>
    </xdr:from>
    <xdr:to>
      <xdr:col>4</xdr:col>
      <xdr:colOff>981416</xdr:colOff>
      <xdr:row>306</xdr:row>
      <xdr:rowOff>417606</xdr:rowOff>
    </xdr:to>
    <xdr:pic>
      <xdr:nvPicPr>
        <xdr:cNvPr id="679" name="图片 64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613" y="192267915"/>
          <a:ext cx="80218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156260</xdr:colOff>
      <xdr:row>304</xdr:row>
      <xdr:rowOff>24617</xdr:rowOff>
    </xdr:from>
    <xdr:to>
      <xdr:col>4</xdr:col>
      <xdr:colOff>918260</xdr:colOff>
      <xdr:row>304</xdr:row>
      <xdr:rowOff>443717</xdr:rowOff>
    </xdr:to>
    <xdr:pic>
      <xdr:nvPicPr>
        <xdr:cNvPr id="680" name="图片 64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4642" y="191314632"/>
          <a:ext cx="762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322667</xdr:colOff>
      <xdr:row>309</xdr:row>
      <xdr:rowOff>88207</xdr:rowOff>
    </xdr:from>
    <xdr:to>
      <xdr:col>4</xdr:col>
      <xdr:colOff>846542</xdr:colOff>
      <xdr:row>309</xdr:row>
      <xdr:rowOff>440632</xdr:rowOff>
    </xdr:to>
    <xdr:pic>
      <xdr:nvPicPr>
        <xdr:cNvPr id="681" name="图片 64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1049" y="193905148"/>
          <a:ext cx="523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258794</xdr:colOff>
      <xdr:row>308</xdr:row>
      <xdr:rowOff>81090</xdr:rowOff>
    </xdr:from>
    <xdr:to>
      <xdr:col>4</xdr:col>
      <xdr:colOff>830294</xdr:colOff>
      <xdr:row>308</xdr:row>
      <xdr:rowOff>433515</xdr:rowOff>
    </xdr:to>
    <xdr:pic>
      <xdr:nvPicPr>
        <xdr:cNvPr id="682" name="图片 64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7176" y="193264899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270559</xdr:colOff>
      <xdr:row>310</xdr:row>
      <xdr:rowOff>100364</xdr:rowOff>
    </xdr:from>
    <xdr:to>
      <xdr:col>4</xdr:col>
      <xdr:colOff>794434</xdr:colOff>
      <xdr:row>310</xdr:row>
      <xdr:rowOff>481364</xdr:rowOff>
    </xdr:to>
    <xdr:pic>
      <xdr:nvPicPr>
        <xdr:cNvPr id="683" name="Pictur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8941" y="194315114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189442</xdr:colOff>
      <xdr:row>312</xdr:row>
      <xdr:rowOff>105833</xdr:rowOff>
    </xdr:from>
    <xdr:to>
      <xdr:col>4</xdr:col>
      <xdr:colOff>856192</xdr:colOff>
      <xdr:row>312</xdr:row>
      <xdr:rowOff>410633</xdr:rowOff>
    </xdr:to>
    <xdr:pic>
      <xdr:nvPicPr>
        <xdr:cNvPr id="694" name="图片 46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1080" y="205135480"/>
          <a:ext cx="666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580879</xdr:colOff>
      <xdr:row>315</xdr:row>
      <xdr:rowOff>21084</xdr:rowOff>
    </xdr:from>
    <xdr:to>
      <xdr:col>4</xdr:col>
      <xdr:colOff>542779</xdr:colOff>
      <xdr:row>315</xdr:row>
      <xdr:rowOff>1764159</xdr:rowOff>
    </xdr:to>
    <xdr:pic>
      <xdr:nvPicPr>
        <xdr:cNvPr id="701" name="图片 550" descr="无标题.pn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8703" y="196364952"/>
          <a:ext cx="3312458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846666</xdr:colOff>
      <xdr:row>325</xdr:row>
      <xdr:rowOff>52916</xdr:rowOff>
    </xdr:from>
    <xdr:to>
      <xdr:col>4</xdr:col>
      <xdr:colOff>56091</xdr:colOff>
      <xdr:row>325</xdr:row>
      <xdr:rowOff>2338916</xdr:rowOff>
    </xdr:to>
    <xdr:pic>
      <xdr:nvPicPr>
        <xdr:cNvPr id="719" name="图片 2039" descr="无标题.png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66"/>
        <a:stretch>
          <a:fillRect/>
        </a:stretch>
      </xdr:blipFill>
      <xdr:spPr>
        <a:xfrm>
          <a:off x="1075055" y="209113120"/>
          <a:ext cx="2352675" cy="1737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71779</xdr:colOff>
      <xdr:row>148</xdr:row>
      <xdr:rowOff>62210</xdr:rowOff>
    </xdr:from>
    <xdr:to>
      <xdr:col>4</xdr:col>
      <xdr:colOff>913379</xdr:colOff>
      <xdr:row>148</xdr:row>
      <xdr:rowOff>490835</xdr:rowOff>
    </xdr:to>
    <xdr:pic>
      <xdr:nvPicPr>
        <xdr:cNvPr id="723" name="图片 64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161" y="93788210"/>
          <a:ext cx="841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159809</xdr:colOff>
      <xdr:row>149</xdr:row>
      <xdr:rowOff>105833</xdr:rowOff>
    </xdr:from>
    <xdr:to>
      <xdr:col>4</xdr:col>
      <xdr:colOff>874184</xdr:colOff>
      <xdr:row>149</xdr:row>
      <xdr:rowOff>620183</xdr:rowOff>
    </xdr:to>
    <xdr:pic>
      <xdr:nvPicPr>
        <xdr:cNvPr id="735" name="图片 552" descr="17322.152FMH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1235" y="98353245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150284</xdr:colOff>
      <xdr:row>150</xdr:row>
      <xdr:rowOff>135920</xdr:rowOff>
    </xdr:from>
    <xdr:to>
      <xdr:col>4</xdr:col>
      <xdr:colOff>893234</xdr:colOff>
      <xdr:row>150</xdr:row>
      <xdr:rowOff>602645</xdr:rowOff>
    </xdr:to>
    <xdr:pic>
      <xdr:nvPicPr>
        <xdr:cNvPr id="736" name="图片 553" descr="17332152FMH01副本.gif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521710" y="9901999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178859</xdr:colOff>
      <xdr:row>151</xdr:row>
      <xdr:rowOff>108857</xdr:rowOff>
    </xdr:from>
    <xdr:to>
      <xdr:col>4</xdr:col>
      <xdr:colOff>874184</xdr:colOff>
      <xdr:row>151</xdr:row>
      <xdr:rowOff>623207</xdr:rowOff>
    </xdr:to>
    <xdr:pic>
      <xdr:nvPicPr>
        <xdr:cNvPr id="737" name="图片 557" descr="隔热垫.gif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0285" y="9962896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107701</xdr:colOff>
      <xdr:row>333</xdr:row>
      <xdr:rowOff>81287</xdr:rowOff>
    </xdr:from>
    <xdr:to>
      <xdr:col>4</xdr:col>
      <xdr:colOff>888751</xdr:colOff>
      <xdr:row>333</xdr:row>
      <xdr:rowOff>405137</xdr:rowOff>
    </xdr:to>
    <xdr:pic>
      <xdr:nvPicPr>
        <xdr:cNvPr id="739" name="图片 64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6083" y="208000831"/>
          <a:ext cx="781050" cy="32385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372721</xdr:colOff>
      <xdr:row>334</xdr:row>
      <xdr:rowOff>90643</xdr:rowOff>
    </xdr:from>
    <xdr:to>
      <xdr:col>4</xdr:col>
      <xdr:colOff>715621</xdr:colOff>
      <xdr:row>334</xdr:row>
      <xdr:rowOff>414493</xdr:rowOff>
    </xdr:to>
    <xdr:pic>
      <xdr:nvPicPr>
        <xdr:cNvPr id="740" name="图片 66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1103" y="208458422"/>
          <a:ext cx="3429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212476</xdr:colOff>
      <xdr:row>332</xdr:row>
      <xdr:rowOff>75854</xdr:rowOff>
    </xdr:from>
    <xdr:to>
      <xdr:col>4</xdr:col>
      <xdr:colOff>803026</xdr:colOff>
      <xdr:row>332</xdr:row>
      <xdr:rowOff>342554</xdr:rowOff>
    </xdr:to>
    <xdr:pic>
      <xdr:nvPicPr>
        <xdr:cNvPr id="741" name="图片 509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0858" y="207608795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83609</xdr:colOff>
      <xdr:row>331</xdr:row>
      <xdr:rowOff>53049</xdr:rowOff>
    </xdr:from>
    <xdr:to>
      <xdr:col>4</xdr:col>
      <xdr:colOff>1000820</xdr:colOff>
      <xdr:row>331</xdr:row>
      <xdr:rowOff>582706</xdr:rowOff>
    </xdr:to>
    <xdr:pic>
      <xdr:nvPicPr>
        <xdr:cNvPr id="742" name="图片 70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991" y="206952858"/>
          <a:ext cx="917211" cy="529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2802</xdr:colOff>
      <xdr:row>262</xdr:row>
      <xdr:rowOff>48185</xdr:rowOff>
    </xdr:from>
    <xdr:to>
      <xdr:col>4</xdr:col>
      <xdr:colOff>1027282</xdr:colOff>
      <xdr:row>262</xdr:row>
      <xdr:rowOff>532280</xdr:rowOff>
    </xdr:to>
    <xdr:pic>
      <xdr:nvPicPr>
        <xdr:cNvPr id="445" name="图片 390" descr="YC110-14-018-WH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1184" y="167077464"/>
          <a:ext cx="1024480" cy="484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151280</xdr:colOff>
      <xdr:row>147</xdr:row>
      <xdr:rowOff>56331</xdr:rowOff>
    </xdr:from>
    <xdr:to>
      <xdr:col>4</xdr:col>
      <xdr:colOff>896919</xdr:colOff>
      <xdr:row>147</xdr:row>
      <xdr:rowOff>571500</xdr:rowOff>
    </xdr:to>
    <xdr:pic>
      <xdr:nvPicPr>
        <xdr:cNvPr id="446" name="图片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662" y="93149199"/>
          <a:ext cx="745639" cy="515169"/>
        </a:xfrm>
        <a:prstGeom prst="rect">
          <a:avLst/>
        </a:prstGeom>
      </xdr:spPr>
    </xdr:pic>
    <xdr:clientData/>
  </xdr:twoCellAnchor>
  <xdr:twoCellAnchor>
    <xdr:from>
      <xdr:col>4</xdr:col>
      <xdr:colOff>556938</xdr:colOff>
      <xdr:row>52</xdr:row>
      <xdr:rowOff>162646</xdr:rowOff>
    </xdr:from>
    <xdr:to>
      <xdr:col>4</xdr:col>
      <xdr:colOff>983302</xdr:colOff>
      <xdr:row>52</xdr:row>
      <xdr:rowOff>482419</xdr:rowOff>
    </xdr:to>
    <xdr:pic>
      <xdr:nvPicPr>
        <xdr:cNvPr id="453" name="图片 523" descr="YC110-02-20 (1)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5095320" y="33556175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43977</xdr:colOff>
      <xdr:row>52</xdr:row>
      <xdr:rowOff>148613</xdr:rowOff>
    </xdr:from>
    <xdr:to>
      <xdr:col>4</xdr:col>
      <xdr:colOff>470329</xdr:colOff>
      <xdr:row>52</xdr:row>
      <xdr:rowOff>468377</xdr:rowOff>
    </xdr:to>
    <xdr:pic>
      <xdr:nvPicPr>
        <xdr:cNvPr id="479" name="图片 530" descr="YC110-0231-01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4582359" y="33542142"/>
          <a:ext cx="426352" cy="319764"/>
        </a:xfrm>
        <a:prstGeom prst="rect">
          <a:avLst/>
        </a:prstGeom>
      </xdr:spPr>
    </xdr:pic>
    <xdr:clientData/>
  </xdr:twoCellAnchor>
  <xdr:twoCellAnchor>
    <xdr:from>
      <xdr:col>4</xdr:col>
      <xdr:colOff>344269</xdr:colOff>
      <xdr:row>146</xdr:row>
      <xdr:rowOff>101591</xdr:rowOff>
    </xdr:from>
    <xdr:to>
      <xdr:col>4</xdr:col>
      <xdr:colOff>725269</xdr:colOff>
      <xdr:row>146</xdr:row>
      <xdr:rowOff>381626</xdr:rowOff>
    </xdr:to>
    <xdr:pic>
      <xdr:nvPicPr>
        <xdr:cNvPr id="482" name="图片 1805" descr="6170 副本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2651" y="92712606"/>
          <a:ext cx="381000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311212</xdr:colOff>
      <xdr:row>145</xdr:row>
      <xdr:rowOff>104002</xdr:rowOff>
    </xdr:from>
    <xdr:ext cx="438150" cy="295275"/>
    <xdr:pic>
      <xdr:nvPicPr>
        <xdr:cNvPr id="487" name="图片 50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9594" y="92233164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160050</xdr:colOff>
      <xdr:row>144</xdr:row>
      <xdr:rowOff>50423</xdr:rowOff>
    </xdr:from>
    <xdr:to>
      <xdr:col>4</xdr:col>
      <xdr:colOff>907391</xdr:colOff>
      <xdr:row>144</xdr:row>
      <xdr:rowOff>514036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698432" y="91624894"/>
          <a:ext cx="747341" cy="463613"/>
        </a:xfrm>
        <a:prstGeom prst="rect">
          <a:avLst/>
        </a:prstGeom>
      </xdr:spPr>
    </xdr:pic>
    <xdr:clientData/>
  </xdr:twoCellAnchor>
  <xdr:twoCellAnchor editAs="oneCell">
    <xdr:from>
      <xdr:col>4</xdr:col>
      <xdr:colOff>328381</xdr:colOff>
      <xdr:row>143</xdr:row>
      <xdr:rowOff>48721</xdr:rowOff>
    </xdr:from>
    <xdr:to>
      <xdr:col>4</xdr:col>
      <xdr:colOff>741131</xdr:colOff>
      <xdr:row>143</xdr:row>
      <xdr:rowOff>387894</xdr:rowOff>
    </xdr:to>
    <xdr:pic>
      <xdr:nvPicPr>
        <xdr:cNvPr id="450" name="图片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866763" y="91152545"/>
          <a:ext cx="412750" cy="339173"/>
        </a:xfrm>
        <a:prstGeom prst="rect">
          <a:avLst/>
        </a:prstGeom>
      </xdr:spPr>
    </xdr:pic>
    <xdr:clientData/>
  </xdr:twoCellAnchor>
  <xdr:twoCellAnchor editAs="oneCell">
    <xdr:from>
      <xdr:col>4</xdr:col>
      <xdr:colOff>39221</xdr:colOff>
      <xdr:row>19</xdr:row>
      <xdr:rowOff>39415</xdr:rowOff>
    </xdr:from>
    <xdr:to>
      <xdr:col>4</xdr:col>
      <xdr:colOff>969309</xdr:colOff>
      <xdr:row>19</xdr:row>
      <xdr:rowOff>610915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7603" y="12561989"/>
          <a:ext cx="930088" cy="571500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330</xdr:row>
      <xdr:rowOff>140970</xdr:rowOff>
    </xdr:from>
    <xdr:to>
      <xdr:col>4</xdr:col>
      <xdr:colOff>865320</xdr:colOff>
      <xdr:row>330</xdr:row>
      <xdr:rowOff>665901</xdr:rowOff>
    </xdr:to>
    <xdr:pic>
      <xdr:nvPicPr>
        <xdr:cNvPr id="4" name="图片 3" descr="QQ图片20171207085657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3549650" y="212356700"/>
          <a:ext cx="687070" cy="524510"/>
        </a:xfrm>
        <a:prstGeom prst="rect">
          <a:avLst/>
        </a:prstGeom>
      </xdr:spPr>
    </xdr:pic>
    <xdr:clientData/>
  </xdr:twoCellAnchor>
  <xdr:twoCellAnchor>
    <xdr:from>
      <xdr:col>4</xdr:col>
      <xdr:colOff>33305</xdr:colOff>
      <xdr:row>71</xdr:row>
      <xdr:rowOff>27016</xdr:rowOff>
    </xdr:from>
    <xdr:to>
      <xdr:col>4</xdr:col>
      <xdr:colOff>1002926</xdr:colOff>
      <xdr:row>71</xdr:row>
      <xdr:rowOff>683560</xdr:rowOff>
    </xdr:to>
    <xdr:pic>
      <xdr:nvPicPr>
        <xdr:cNvPr id="24" name="图片 1198" descr="PFMARZO-DMN735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>
        <a:xfrm>
          <a:off x="4571687" y="45063457"/>
          <a:ext cx="969621" cy="65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32011</xdr:colOff>
      <xdr:row>23</xdr:row>
      <xdr:rowOff>57299</xdr:rowOff>
    </xdr:from>
    <xdr:to>
      <xdr:col>4</xdr:col>
      <xdr:colOff>997324</xdr:colOff>
      <xdr:row>23</xdr:row>
      <xdr:rowOff>599651</xdr:rowOff>
    </xdr:to>
    <xdr:pic>
      <xdr:nvPicPr>
        <xdr:cNvPr id="25" name="图片 68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0393" y="14809843"/>
          <a:ext cx="965313" cy="54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45271</xdr:colOff>
      <xdr:row>251</xdr:row>
      <xdr:rowOff>25399</xdr:rowOff>
    </xdr:from>
    <xdr:to>
      <xdr:col>4</xdr:col>
      <xdr:colOff>1033221</xdr:colOff>
      <xdr:row>251</xdr:row>
      <xdr:rowOff>498662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4583653" y="159944546"/>
          <a:ext cx="987950" cy="47326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280035</xdr:colOff>
      <xdr:row>142</xdr:row>
      <xdr:rowOff>75041</xdr:rowOff>
    </xdr:from>
    <xdr:to>
      <xdr:col>4</xdr:col>
      <xdr:colOff>717176</xdr:colOff>
      <xdr:row>142</xdr:row>
      <xdr:rowOff>767382</xdr:rowOff>
    </xdr:to>
    <xdr:pic>
      <xdr:nvPicPr>
        <xdr:cNvPr id="29" name="图片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 l="10081" r="7254"/>
        <a:stretch>
          <a:fillRect/>
        </a:stretch>
      </xdr:blipFill>
      <xdr:spPr>
        <a:xfrm>
          <a:off x="4818417" y="90388850"/>
          <a:ext cx="437141" cy="692341"/>
        </a:xfrm>
        <a:prstGeom prst="rect">
          <a:avLst/>
        </a:prstGeom>
      </xdr:spPr>
    </xdr:pic>
    <xdr:clientData/>
  </xdr:twoCellAnchor>
  <xdr:twoCellAnchor editAs="oneCell">
    <xdr:from>
      <xdr:col>4</xdr:col>
      <xdr:colOff>541655</xdr:colOff>
      <xdr:row>242</xdr:row>
      <xdr:rowOff>29845</xdr:rowOff>
    </xdr:from>
    <xdr:to>
      <xdr:col>4</xdr:col>
      <xdr:colOff>911860</xdr:colOff>
      <xdr:row>242</xdr:row>
      <xdr:rowOff>268605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3913505" y="160943925"/>
          <a:ext cx="37020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2876</xdr:colOff>
      <xdr:row>10</xdr:row>
      <xdr:rowOff>16807</xdr:rowOff>
    </xdr:from>
    <xdr:to>
      <xdr:col>4</xdr:col>
      <xdr:colOff>997324</xdr:colOff>
      <xdr:row>10</xdr:row>
      <xdr:rowOff>595054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print"/>
        <a:srcRect t="12777" r="3040"/>
        <a:stretch/>
      </xdr:blipFill>
      <xdr:spPr>
        <a:xfrm>
          <a:off x="4541258" y="7009278"/>
          <a:ext cx="994448" cy="578247"/>
        </a:xfrm>
        <a:prstGeom prst="rect">
          <a:avLst/>
        </a:prstGeom>
      </xdr:spPr>
    </xdr:pic>
    <xdr:clientData/>
  </xdr:twoCellAnchor>
  <xdr:twoCellAnchor editAs="oneCell">
    <xdr:from>
      <xdr:col>4</xdr:col>
      <xdr:colOff>67945</xdr:colOff>
      <xdr:row>242</xdr:row>
      <xdr:rowOff>116840</xdr:rowOff>
    </xdr:from>
    <xdr:to>
      <xdr:col>4</xdr:col>
      <xdr:colOff>541655</xdr:colOff>
      <xdr:row>242</xdr:row>
      <xdr:rowOff>449580</xdr:rowOff>
    </xdr:to>
    <xdr:pic>
      <xdr:nvPicPr>
        <xdr:cNvPr id="14" name="图片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9795" y="161030920"/>
          <a:ext cx="473710" cy="332740"/>
        </a:xfrm>
        <a:prstGeom prst="rect">
          <a:avLst/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548005</xdr:colOff>
      <xdr:row>242</xdr:row>
      <xdr:rowOff>307975</xdr:rowOff>
    </xdr:from>
    <xdr:to>
      <xdr:col>4</xdr:col>
      <xdr:colOff>913130</xdr:colOff>
      <xdr:row>242</xdr:row>
      <xdr:rowOff>602615</xdr:rowOff>
    </xdr:to>
    <xdr:pic>
      <xdr:nvPicPr>
        <xdr:cNvPr id="30" name="图片 49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9855" y="161222055"/>
          <a:ext cx="431800" cy="294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29583</xdr:colOff>
      <xdr:row>248</xdr:row>
      <xdr:rowOff>28014</xdr:rowOff>
    </xdr:from>
    <xdr:to>
      <xdr:col>4</xdr:col>
      <xdr:colOff>1019782</xdr:colOff>
      <xdr:row>248</xdr:row>
      <xdr:rowOff>666963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4567965" y="157896485"/>
          <a:ext cx="990199" cy="63894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20731</xdr:colOff>
      <xdr:row>156</xdr:row>
      <xdr:rowOff>14642</xdr:rowOff>
    </xdr:from>
    <xdr:to>
      <xdr:col>4</xdr:col>
      <xdr:colOff>1025339</xdr:colOff>
      <xdr:row>157</xdr:row>
      <xdr:rowOff>0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4559113" y="99074642"/>
          <a:ext cx="1004608" cy="8145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137410</xdr:colOff>
      <xdr:row>0</xdr:row>
      <xdr:rowOff>81197</xdr:rowOff>
    </xdr:from>
    <xdr:to>
      <xdr:col>6</xdr:col>
      <xdr:colOff>858693</xdr:colOff>
      <xdr:row>0</xdr:row>
      <xdr:rowOff>385959</xdr:rowOff>
    </xdr:to>
    <xdr:pic>
      <xdr:nvPicPr>
        <xdr:cNvPr id="5" name="图片 6">
          <a:extLst>
            <a:ext uri="{FF2B5EF4-FFF2-40B4-BE49-F238E27FC236}">
              <a16:creationId xmlns:a16="http://schemas.microsoft.com/office/drawing/2014/main" id="{22C75A40-856F-4261-AE7F-4AB3C837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903033" y="81197"/>
          <a:ext cx="952381" cy="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282521</xdr:colOff>
      <xdr:row>2</xdr:row>
      <xdr:rowOff>23053</xdr:rowOff>
    </xdr:from>
    <xdr:to>
      <xdr:col>4</xdr:col>
      <xdr:colOff>129522</xdr:colOff>
      <xdr:row>3</xdr:row>
      <xdr:rowOff>3971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C5E97E-F15F-0EA7-5E8B-6450B8993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99" t="14147" r="22968" b="4696"/>
        <a:stretch/>
      </xdr:blipFill>
      <xdr:spPr>
        <a:xfrm>
          <a:off x="3145624" y="813068"/>
          <a:ext cx="1522280" cy="1572153"/>
        </a:xfrm>
        <a:prstGeom prst="rect">
          <a:avLst/>
        </a:prstGeom>
      </xdr:spPr>
    </xdr:pic>
    <xdr:clientData/>
  </xdr:twoCellAnchor>
  <xdr:twoCellAnchor editAs="oneCell">
    <xdr:from>
      <xdr:col>4</xdr:col>
      <xdr:colOff>134472</xdr:colOff>
      <xdr:row>2</xdr:row>
      <xdr:rowOff>11389</xdr:rowOff>
    </xdr:from>
    <xdr:to>
      <xdr:col>6</xdr:col>
      <xdr:colOff>1029975</xdr:colOff>
      <xdr:row>2</xdr:row>
      <xdr:rowOff>1580870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DCFF2AB-8A07-7119-DE47-4404551B2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6" t="14516" r="14888" b="5816"/>
        <a:stretch/>
      </xdr:blipFill>
      <xdr:spPr>
        <a:xfrm>
          <a:off x="4672854" y="801404"/>
          <a:ext cx="2161768" cy="1569481"/>
        </a:xfrm>
        <a:prstGeom prst="rect">
          <a:avLst/>
        </a:prstGeom>
      </xdr:spPr>
    </xdr:pic>
    <xdr:clientData/>
  </xdr:twoCellAnchor>
  <xdr:twoCellAnchor editAs="oneCell">
    <xdr:from>
      <xdr:col>2</xdr:col>
      <xdr:colOff>554016</xdr:colOff>
      <xdr:row>2</xdr:row>
      <xdr:rowOff>13135</xdr:rowOff>
    </xdr:from>
    <xdr:to>
      <xdr:col>3</xdr:col>
      <xdr:colOff>306546</xdr:colOff>
      <xdr:row>2</xdr:row>
      <xdr:rowOff>1572727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C05CE76-B31A-65E5-8EC9-670D7E0E8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73" t="15443" r="25119" b="3958"/>
        <a:stretch/>
      </xdr:blipFill>
      <xdr:spPr>
        <a:xfrm>
          <a:off x="1741840" y="803150"/>
          <a:ext cx="1427809" cy="15595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12491</xdr:rowOff>
    </xdr:from>
    <xdr:to>
      <xdr:col>2</xdr:col>
      <xdr:colOff>615760</xdr:colOff>
      <xdr:row>2</xdr:row>
      <xdr:rowOff>1582939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86D1749-B132-94D3-6691-BB0C88F96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0" t="13021" r="13503" b="3401"/>
        <a:stretch/>
      </xdr:blipFill>
      <xdr:spPr>
        <a:xfrm>
          <a:off x="0" y="802506"/>
          <a:ext cx="1803584" cy="1570448"/>
        </a:xfrm>
        <a:prstGeom prst="rect">
          <a:avLst/>
        </a:prstGeom>
      </xdr:spPr>
    </xdr:pic>
    <xdr:clientData/>
  </xdr:twoCellAnchor>
  <xdr:twoCellAnchor editAs="oneCell">
    <xdr:from>
      <xdr:col>4</xdr:col>
      <xdr:colOff>33615</xdr:colOff>
      <xdr:row>8</xdr:row>
      <xdr:rowOff>33618</xdr:rowOff>
    </xdr:from>
    <xdr:to>
      <xdr:col>4</xdr:col>
      <xdr:colOff>991720</xdr:colOff>
      <xdr:row>8</xdr:row>
      <xdr:rowOff>428091</xdr:rowOff>
    </xdr:to>
    <xdr:pic>
      <xdr:nvPicPr>
        <xdr:cNvPr id="37" name="图片 421">
          <a:extLst>
            <a:ext uri="{FF2B5EF4-FFF2-40B4-BE49-F238E27FC236}">
              <a16:creationId xmlns:a16="http://schemas.microsoft.com/office/drawing/2014/main" id="{4C490213-FE47-4991-A2DF-70338B493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/>
        <a:srcRect t="25210" b="28146"/>
        <a:stretch/>
      </xdr:blipFill>
      <xdr:spPr>
        <a:xfrm>
          <a:off x="4571997" y="5843868"/>
          <a:ext cx="958105" cy="394473"/>
        </a:xfrm>
        <a:prstGeom prst="rect">
          <a:avLst/>
        </a:prstGeom>
      </xdr:spPr>
    </xdr:pic>
    <xdr:clientData/>
  </xdr:twoCellAnchor>
  <xdr:oneCellAnchor>
    <xdr:from>
      <xdr:col>4</xdr:col>
      <xdr:colOff>35112</xdr:colOff>
      <xdr:row>17</xdr:row>
      <xdr:rowOff>17145</xdr:rowOff>
    </xdr:from>
    <xdr:ext cx="934197" cy="578640"/>
    <xdr:pic>
      <xdr:nvPicPr>
        <xdr:cNvPr id="39" name="图片 537">
          <a:extLst>
            <a:ext uri="{FF2B5EF4-FFF2-40B4-BE49-F238E27FC236}">
              <a16:creationId xmlns:a16="http://schemas.microsoft.com/office/drawing/2014/main" id="{B31FBDBB-B9C7-4635-A254-7D092C581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4573494" y="11273454"/>
          <a:ext cx="934197" cy="578640"/>
        </a:xfrm>
        <a:prstGeom prst="rect">
          <a:avLst/>
        </a:prstGeom>
      </xdr:spPr>
    </xdr:pic>
    <xdr:clientData/>
  </xdr:oneCellAnchor>
  <xdr:twoCellAnchor editAs="oneCell">
    <xdr:from>
      <xdr:col>4</xdr:col>
      <xdr:colOff>32577</xdr:colOff>
      <xdr:row>28</xdr:row>
      <xdr:rowOff>33438</xdr:rowOff>
    </xdr:from>
    <xdr:to>
      <xdr:col>4</xdr:col>
      <xdr:colOff>1025338</xdr:colOff>
      <xdr:row>28</xdr:row>
      <xdr:rowOff>952867</xdr:rowOff>
    </xdr:to>
    <xdr:pic>
      <xdr:nvPicPr>
        <xdr:cNvPr id="41" name="图片 532">
          <a:extLst>
            <a:ext uri="{FF2B5EF4-FFF2-40B4-BE49-F238E27FC236}">
              <a16:creationId xmlns:a16="http://schemas.microsoft.com/office/drawing/2014/main" id="{C8E003B9-A4C4-421E-9B1D-0C854A6E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0959" y="18663217"/>
          <a:ext cx="992761" cy="919429"/>
        </a:xfrm>
        <a:prstGeom prst="rect">
          <a:avLst/>
        </a:prstGeom>
      </xdr:spPr>
    </xdr:pic>
    <xdr:clientData/>
  </xdr:twoCellAnchor>
  <xdr:twoCellAnchor editAs="oneCell">
    <xdr:from>
      <xdr:col>4</xdr:col>
      <xdr:colOff>8965</xdr:colOff>
      <xdr:row>31</xdr:row>
      <xdr:rowOff>38100</xdr:rowOff>
    </xdr:from>
    <xdr:to>
      <xdr:col>4</xdr:col>
      <xdr:colOff>1015443</xdr:colOff>
      <xdr:row>31</xdr:row>
      <xdr:rowOff>414618</xdr:rowOff>
    </xdr:to>
    <xdr:pic>
      <xdr:nvPicPr>
        <xdr:cNvPr id="42" name="图片 614">
          <a:extLst>
            <a:ext uri="{FF2B5EF4-FFF2-40B4-BE49-F238E27FC236}">
              <a16:creationId xmlns:a16="http://schemas.microsoft.com/office/drawing/2014/main" id="{96F03927-E004-4562-80A5-0CF4B4EC1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7347" y="20909056"/>
          <a:ext cx="1006478" cy="37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8664</xdr:colOff>
      <xdr:row>30</xdr:row>
      <xdr:rowOff>43142</xdr:rowOff>
    </xdr:from>
    <xdr:to>
      <xdr:col>4</xdr:col>
      <xdr:colOff>1002623</xdr:colOff>
      <xdr:row>30</xdr:row>
      <xdr:rowOff>599513</xdr:rowOff>
    </xdr:to>
    <xdr:pic>
      <xdr:nvPicPr>
        <xdr:cNvPr id="43" name="图片 35">
          <a:extLst>
            <a:ext uri="{FF2B5EF4-FFF2-40B4-BE49-F238E27FC236}">
              <a16:creationId xmlns:a16="http://schemas.microsoft.com/office/drawing/2014/main" id="{B9201DEB-AC7D-456F-8820-18C4F2FB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7046" y="20280966"/>
          <a:ext cx="993959" cy="556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28015</xdr:colOff>
      <xdr:row>38</xdr:row>
      <xdr:rowOff>10945</xdr:rowOff>
    </xdr:from>
    <xdr:to>
      <xdr:col>4</xdr:col>
      <xdr:colOff>1019734</xdr:colOff>
      <xdr:row>38</xdr:row>
      <xdr:rowOff>728383</xdr:rowOff>
    </xdr:to>
    <xdr:pic>
      <xdr:nvPicPr>
        <xdr:cNvPr id="45" name="图片 44" descr="YC110-0212-07_0000_图层 0 副本 5.jpg">
          <a:extLst>
            <a:ext uri="{FF2B5EF4-FFF2-40B4-BE49-F238E27FC236}">
              <a16:creationId xmlns:a16="http://schemas.microsoft.com/office/drawing/2014/main" id="{F90AB710-12D2-4691-94E1-469554DAD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4566397" y="24944033"/>
          <a:ext cx="991719" cy="717438"/>
        </a:xfrm>
        <a:prstGeom prst="rect">
          <a:avLst/>
        </a:prstGeom>
      </xdr:spPr>
    </xdr:pic>
    <xdr:clientData/>
  </xdr:twoCellAnchor>
  <xdr:twoCellAnchor>
    <xdr:from>
      <xdr:col>4</xdr:col>
      <xdr:colOff>8159</xdr:colOff>
      <xdr:row>57</xdr:row>
      <xdr:rowOff>56962</xdr:rowOff>
    </xdr:from>
    <xdr:to>
      <xdr:col>4</xdr:col>
      <xdr:colOff>999509</xdr:colOff>
      <xdr:row>57</xdr:row>
      <xdr:rowOff>489517</xdr:rowOff>
    </xdr:to>
    <xdr:pic>
      <xdr:nvPicPr>
        <xdr:cNvPr id="47" name="图片 363" descr="YC110-032-01_0001_图层 2 副本 2.jpg">
          <a:extLst>
            <a:ext uri="{FF2B5EF4-FFF2-40B4-BE49-F238E27FC236}">
              <a16:creationId xmlns:a16="http://schemas.microsoft.com/office/drawing/2014/main" id="{D608606E-B8D6-48F4-9BC3-62E603D3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4546541" y="36504094"/>
          <a:ext cx="991350" cy="432555"/>
        </a:xfrm>
        <a:prstGeom prst="rect">
          <a:avLst/>
        </a:prstGeom>
      </xdr:spPr>
    </xdr:pic>
    <xdr:clientData/>
  </xdr:twoCellAnchor>
  <xdr:twoCellAnchor>
    <xdr:from>
      <xdr:col>4</xdr:col>
      <xdr:colOff>20009</xdr:colOff>
      <xdr:row>116</xdr:row>
      <xdr:rowOff>28015</xdr:rowOff>
    </xdr:from>
    <xdr:to>
      <xdr:col>4</xdr:col>
      <xdr:colOff>1014096</xdr:colOff>
      <xdr:row>116</xdr:row>
      <xdr:rowOff>631744</xdr:rowOff>
    </xdr:to>
    <xdr:pic>
      <xdr:nvPicPr>
        <xdr:cNvPr id="49" name="Picture 526766">
          <a:extLst>
            <a:ext uri="{FF2B5EF4-FFF2-40B4-BE49-F238E27FC236}">
              <a16:creationId xmlns:a16="http://schemas.microsoft.com/office/drawing/2014/main" id="{EF02F3A9-2913-4324-BAF8-927FB45D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>
        <a:xfrm>
          <a:off x="4558391" y="75040191"/>
          <a:ext cx="994087" cy="6037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139210</xdr:colOff>
      <xdr:row>117</xdr:row>
      <xdr:rowOff>36633</xdr:rowOff>
    </xdr:from>
    <xdr:to>
      <xdr:col>4</xdr:col>
      <xdr:colOff>872718</xdr:colOff>
      <xdr:row>117</xdr:row>
      <xdr:rowOff>586764</xdr:rowOff>
    </xdr:to>
    <xdr:pic>
      <xdr:nvPicPr>
        <xdr:cNvPr id="54" name="图片 1754" descr="YC110-0702-01 (2)副本.gif">
          <a:extLst>
            <a:ext uri="{FF2B5EF4-FFF2-40B4-BE49-F238E27FC236}">
              <a16:creationId xmlns:a16="http://schemas.microsoft.com/office/drawing/2014/main" id="{5A125163-EF6D-4A08-8069-0E32832B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4619770" y="72990513"/>
          <a:ext cx="733508" cy="451071"/>
        </a:xfrm>
        <a:prstGeom prst="rect">
          <a:avLst/>
        </a:prstGeom>
      </xdr:spPr>
    </xdr:pic>
    <xdr:clientData/>
  </xdr:twoCellAnchor>
  <xdr:twoCellAnchor>
    <xdr:from>
      <xdr:col>4</xdr:col>
      <xdr:colOff>167381</xdr:colOff>
      <xdr:row>118</xdr:row>
      <xdr:rowOff>49173</xdr:rowOff>
    </xdr:from>
    <xdr:to>
      <xdr:col>4</xdr:col>
      <xdr:colOff>860995</xdr:colOff>
      <xdr:row>118</xdr:row>
      <xdr:rowOff>423334</xdr:rowOff>
    </xdr:to>
    <xdr:pic>
      <xdr:nvPicPr>
        <xdr:cNvPr id="55" name="图片 1755" descr="YC110-0720副本.gif">
          <a:extLst>
            <a:ext uri="{FF2B5EF4-FFF2-40B4-BE49-F238E27FC236}">
              <a16:creationId xmlns:a16="http://schemas.microsoft.com/office/drawing/2014/main" id="{83CCFCAF-543C-489A-BA8E-1F743B81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 r="26282"/>
        <a:stretch>
          <a:fillRect/>
        </a:stretch>
      </xdr:blipFill>
      <xdr:spPr>
        <a:xfrm>
          <a:off x="4647941" y="73490733"/>
          <a:ext cx="693614" cy="374161"/>
        </a:xfrm>
        <a:prstGeom prst="rect">
          <a:avLst/>
        </a:prstGeom>
      </xdr:spPr>
    </xdr:pic>
    <xdr:clientData/>
  </xdr:twoCellAnchor>
  <xdr:twoCellAnchor>
    <xdr:from>
      <xdr:col>4</xdr:col>
      <xdr:colOff>115420</xdr:colOff>
      <xdr:row>264</xdr:row>
      <xdr:rowOff>59950</xdr:rowOff>
    </xdr:from>
    <xdr:to>
      <xdr:col>4</xdr:col>
      <xdr:colOff>987283</xdr:colOff>
      <xdr:row>264</xdr:row>
      <xdr:rowOff>403411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60E73722-FC61-4AFE-93C6-267013C1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55160" y="176683930"/>
          <a:ext cx="871863" cy="34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87965</xdr:colOff>
      <xdr:row>267</xdr:row>
      <xdr:rowOff>43142</xdr:rowOff>
    </xdr:from>
    <xdr:to>
      <xdr:col>4</xdr:col>
      <xdr:colOff>958102</xdr:colOff>
      <xdr:row>267</xdr:row>
      <xdr:rowOff>450142</xdr:rowOff>
    </xdr:to>
    <xdr:pic>
      <xdr:nvPicPr>
        <xdr:cNvPr id="58" name="Picture 4">
          <a:extLst>
            <a:ext uri="{FF2B5EF4-FFF2-40B4-BE49-F238E27FC236}">
              <a16:creationId xmlns:a16="http://schemas.microsoft.com/office/drawing/2014/main" id="{91CE2F26-3471-4F85-8979-844114F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27705" y="178130162"/>
          <a:ext cx="870137" cy="40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25101</xdr:colOff>
      <xdr:row>271</xdr:row>
      <xdr:rowOff>18303</xdr:rowOff>
    </xdr:from>
    <xdr:to>
      <xdr:col>4</xdr:col>
      <xdr:colOff>1027301</xdr:colOff>
      <xdr:row>271</xdr:row>
      <xdr:rowOff>526677</xdr:rowOff>
    </xdr:to>
    <xdr:pic>
      <xdr:nvPicPr>
        <xdr:cNvPr id="61" name="Picture 178" descr="17-14-2016.jpg">
          <a:extLst>
            <a:ext uri="{FF2B5EF4-FFF2-40B4-BE49-F238E27FC236}">
              <a16:creationId xmlns:a16="http://schemas.microsoft.com/office/drawing/2014/main" id="{CDF3E8DC-09F6-4E3C-B2AE-EBD97C0B4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 flipH="1">
          <a:off x="4563483" y="171653200"/>
          <a:ext cx="1002200" cy="508374"/>
        </a:xfrm>
        <a:prstGeom prst="rect">
          <a:avLst/>
        </a:prstGeom>
      </xdr:spPr>
    </xdr:pic>
    <xdr:clientData/>
  </xdr:twoCellAnchor>
  <xdr:twoCellAnchor>
    <xdr:from>
      <xdr:col>4</xdr:col>
      <xdr:colOff>21550</xdr:colOff>
      <xdr:row>270</xdr:row>
      <xdr:rowOff>31982</xdr:rowOff>
    </xdr:from>
    <xdr:to>
      <xdr:col>4</xdr:col>
      <xdr:colOff>1026993</xdr:colOff>
      <xdr:row>270</xdr:row>
      <xdr:rowOff>543485</xdr:rowOff>
    </xdr:to>
    <xdr:pic>
      <xdr:nvPicPr>
        <xdr:cNvPr id="62" name="Picture 178" descr="17-14-2016.jpg">
          <a:extLst>
            <a:ext uri="{FF2B5EF4-FFF2-40B4-BE49-F238E27FC236}">
              <a16:creationId xmlns:a16="http://schemas.microsoft.com/office/drawing/2014/main" id="{A8DA4977-BB24-460E-81D9-82000557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4559932" y="171117791"/>
          <a:ext cx="1005443" cy="511503"/>
        </a:xfrm>
        <a:prstGeom prst="rect">
          <a:avLst/>
        </a:prstGeom>
      </xdr:spPr>
    </xdr:pic>
    <xdr:clientData/>
  </xdr:twoCellAnchor>
  <xdr:twoCellAnchor editAs="oneCell">
    <xdr:from>
      <xdr:col>4</xdr:col>
      <xdr:colOff>225014</xdr:colOff>
      <xdr:row>290</xdr:row>
      <xdr:rowOff>57374</xdr:rowOff>
    </xdr:from>
    <xdr:to>
      <xdr:col>4</xdr:col>
      <xdr:colOff>849854</xdr:colOff>
      <xdr:row>290</xdr:row>
      <xdr:rowOff>453614</xdr:rowOff>
    </xdr:to>
    <xdr:pic>
      <xdr:nvPicPr>
        <xdr:cNvPr id="63" name="图片 506">
          <a:extLst>
            <a:ext uri="{FF2B5EF4-FFF2-40B4-BE49-F238E27FC236}">
              <a16:creationId xmlns:a16="http://schemas.microsoft.com/office/drawing/2014/main" id="{2E8D6292-738E-41E6-9DE7-D7087FB8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396" y="182427506"/>
          <a:ext cx="62484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191621</xdr:colOff>
      <xdr:row>288</xdr:row>
      <xdr:rowOff>153073</xdr:rowOff>
    </xdr:from>
    <xdr:to>
      <xdr:col>4</xdr:col>
      <xdr:colOff>907901</xdr:colOff>
      <xdr:row>288</xdr:row>
      <xdr:rowOff>488353</xdr:rowOff>
    </xdr:to>
    <xdr:pic>
      <xdr:nvPicPr>
        <xdr:cNvPr id="64" name="图片 1890" descr="YC110-01-03WH.gif">
          <a:extLst>
            <a:ext uri="{FF2B5EF4-FFF2-40B4-BE49-F238E27FC236}">
              <a16:creationId xmlns:a16="http://schemas.microsoft.com/office/drawing/2014/main" id="{DDE22BDF-4732-48BD-9C49-86F3F208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0003" y="181363397"/>
          <a:ext cx="716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160020</xdr:colOff>
      <xdr:row>289</xdr:row>
      <xdr:rowOff>83820</xdr:rowOff>
    </xdr:from>
    <xdr:to>
      <xdr:col>4</xdr:col>
      <xdr:colOff>853440</xdr:colOff>
      <xdr:row>289</xdr:row>
      <xdr:rowOff>548640</xdr:rowOff>
    </xdr:to>
    <xdr:pic>
      <xdr:nvPicPr>
        <xdr:cNvPr id="65" name="图片 446" descr="81200-IZ27-0000.gif">
          <a:extLst>
            <a:ext uri="{FF2B5EF4-FFF2-40B4-BE49-F238E27FC236}">
              <a16:creationId xmlns:a16="http://schemas.microsoft.com/office/drawing/2014/main" id="{77478765-07CA-4548-8D67-176D425F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173591220"/>
          <a:ext cx="6934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66338</xdr:colOff>
      <xdr:row>287</xdr:row>
      <xdr:rowOff>31377</xdr:rowOff>
    </xdr:from>
    <xdr:to>
      <xdr:col>4</xdr:col>
      <xdr:colOff>993693</xdr:colOff>
      <xdr:row>287</xdr:row>
      <xdr:rowOff>582706</xdr:rowOff>
    </xdr:to>
    <xdr:pic>
      <xdr:nvPicPr>
        <xdr:cNvPr id="66" name="图片 477">
          <a:extLst>
            <a:ext uri="{FF2B5EF4-FFF2-40B4-BE49-F238E27FC236}">
              <a16:creationId xmlns:a16="http://schemas.microsoft.com/office/drawing/2014/main" id="{2E72985C-3763-48C7-A9C1-3A14D036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720" y="179992245"/>
          <a:ext cx="927355" cy="551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68580</xdr:colOff>
      <xdr:row>291</xdr:row>
      <xdr:rowOff>60960</xdr:rowOff>
    </xdr:from>
    <xdr:to>
      <xdr:col>4</xdr:col>
      <xdr:colOff>944880</xdr:colOff>
      <xdr:row>291</xdr:row>
      <xdr:rowOff>586740</xdr:rowOff>
    </xdr:to>
    <xdr:pic>
      <xdr:nvPicPr>
        <xdr:cNvPr id="67" name="图片 415" descr="YC110-1504-06.gif">
          <a:extLst>
            <a:ext uri="{FF2B5EF4-FFF2-40B4-BE49-F238E27FC236}">
              <a16:creationId xmlns:a16="http://schemas.microsoft.com/office/drawing/2014/main" id="{CB6A3BF9-28B1-4D3C-8C27-BCA4AAAF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620" y="174711360"/>
          <a:ext cx="8763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44824</xdr:colOff>
      <xdr:row>297</xdr:row>
      <xdr:rowOff>34738</xdr:rowOff>
    </xdr:from>
    <xdr:to>
      <xdr:col>4</xdr:col>
      <xdr:colOff>1008530</xdr:colOff>
      <xdr:row>297</xdr:row>
      <xdr:rowOff>666750</xdr:rowOff>
    </xdr:to>
    <xdr:pic>
      <xdr:nvPicPr>
        <xdr:cNvPr id="68" name="图片 13" descr="YC110-176-06BK.gif">
          <a:extLst>
            <a:ext uri="{FF2B5EF4-FFF2-40B4-BE49-F238E27FC236}">
              <a16:creationId xmlns:a16="http://schemas.microsoft.com/office/drawing/2014/main" id="{5D6EF798-D641-4D65-8C69-FC2AD1D1F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206" y="186438988"/>
          <a:ext cx="963706" cy="63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33618</xdr:colOff>
      <xdr:row>296</xdr:row>
      <xdr:rowOff>8404</xdr:rowOff>
    </xdr:from>
    <xdr:to>
      <xdr:col>4</xdr:col>
      <xdr:colOff>1008530</xdr:colOff>
      <xdr:row>296</xdr:row>
      <xdr:rowOff>667706</xdr:rowOff>
    </xdr:to>
    <xdr:pic>
      <xdr:nvPicPr>
        <xdr:cNvPr id="69" name="图片 17">
          <a:extLst>
            <a:ext uri="{FF2B5EF4-FFF2-40B4-BE49-F238E27FC236}">
              <a16:creationId xmlns:a16="http://schemas.microsoft.com/office/drawing/2014/main" id="{FBB55F84-193B-4B36-84A8-1566C15A3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85712286"/>
          <a:ext cx="974912" cy="659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98835</xdr:colOff>
      <xdr:row>303</xdr:row>
      <xdr:rowOff>38099</xdr:rowOff>
    </xdr:from>
    <xdr:to>
      <xdr:col>4</xdr:col>
      <xdr:colOff>958202</xdr:colOff>
      <xdr:row>303</xdr:row>
      <xdr:rowOff>493058</xdr:rowOff>
    </xdr:to>
    <xdr:pic>
      <xdr:nvPicPr>
        <xdr:cNvPr id="72" name="图片 430" descr="YC110-1616-02BK.gif">
          <a:extLst>
            <a:ext uri="{FF2B5EF4-FFF2-40B4-BE49-F238E27FC236}">
              <a16:creationId xmlns:a16="http://schemas.microsoft.com/office/drawing/2014/main" id="{B7BA68F6-3B4E-41E7-B863-40B5D09B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7217" y="190694981"/>
          <a:ext cx="859367" cy="45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178173</xdr:colOff>
      <xdr:row>302</xdr:row>
      <xdr:rowOff>46168</xdr:rowOff>
    </xdr:from>
    <xdr:to>
      <xdr:col>4</xdr:col>
      <xdr:colOff>881111</xdr:colOff>
      <xdr:row>302</xdr:row>
      <xdr:rowOff>593912</xdr:rowOff>
    </xdr:to>
    <xdr:pic>
      <xdr:nvPicPr>
        <xdr:cNvPr id="73" name="图片 428" descr="YC110-1615-02BK.gif">
          <a:extLst>
            <a:ext uri="{FF2B5EF4-FFF2-40B4-BE49-F238E27FC236}">
              <a16:creationId xmlns:a16="http://schemas.microsoft.com/office/drawing/2014/main" id="{E91DF0E6-891B-405D-8398-5DB65916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77" b="11584"/>
        <a:stretch>
          <a:fillRect/>
        </a:stretch>
      </xdr:blipFill>
      <xdr:spPr bwMode="auto">
        <a:xfrm>
          <a:off x="4716555" y="190069918"/>
          <a:ext cx="702938" cy="547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239357</xdr:colOff>
      <xdr:row>321</xdr:row>
      <xdr:rowOff>106680</xdr:rowOff>
    </xdr:from>
    <xdr:to>
      <xdr:col>4</xdr:col>
      <xdr:colOff>833717</xdr:colOff>
      <xdr:row>321</xdr:row>
      <xdr:rowOff>449580</xdr:rowOff>
    </xdr:to>
    <xdr:pic>
      <xdr:nvPicPr>
        <xdr:cNvPr id="84" name="Picture 526876">
          <a:extLst>
            <a:ext uri="{FF2B5EF4-FFF2-40B4-BE49-F238E27FC236}">
              <a16:creationId xmlns:a16="http://schemas.microsoft.com/office/drawing/2014/main" id="{36BC6260-B6E3-4946-883E-76391A56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39" y="201465180"/>
          <a:ext cx="594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265355</xdr:colOff>
      <xdr:row>322</xdr:row>
      <xdr:rowOff>95474</xdr:rowOff>
    </xdr:from>
    <xdr:to>
      <xdr:col>4</xdr:col>
      <xdr:colOff>859715</xdr:colOff>
      <xdr:row>322</xdr:row>
      <xdr:rowOff>438374</xdr:rowOff>
    </xdr:to>
    <xdr:pic>
      <xdr:nvPicPr>
        <xdr:cNvPr id="85" name="Picture 526876">
          <a:extLst>
            <a:ext uri="{FF2B5EF4-FFF2-40B4-BE49-F238E27FC236}">
              <a16:creationId xmlns:a16="http://schemas.microsoft.com/office/drawing/2014/main" id="{9A4B98BC-BD92-4C30-8D6C-3E3E147A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737" y="202003062"/>
          <a:ext cx="594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14119</xdr:colOff>
      <xdr:row>318</xdr:row>
      <xdr:rowOff>21291</xdr:rowOff>
    </xdr:from>
    <xdr:to>
      <xdr:col>4</xdr:col>
      <xdr:colOff>1027803</xdr:colOff>
      <xdr:row>318</xdr:row>
      <xdr:rowOff>683559</xdr:rowOff>
    </xdr:to>
    <xdr:pic>
      <xdr:nvPicPr>
        <xdr:cNvPr id="86" name="图片 457">
          <a:extLst>
            <a:ext uri="{FF2B5EF4-FFF2-40B4-BE49-F238E27FC236}">
              <a16:creationId xmlns:a16="http://schemas.microsoft.com/office/drawing/2014/main" id="{1C31560A-5A50-4C51-9854-7C2D5156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501" y="199536423"/>
          <a:ext cx="1013684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319</xdr:row>
      <xdr:rowOff>45720</xdr:rowOff>
    </xdr:from>
    <xdr:to>
      <xdr:col>4</xdr:col>
      <xdr:colOff>845820</xdr:colOff>
      <xdr:row>319</xdr:row>
      <xdr:rowOff>525780</xdr:rowOff>
    </xdr:to>
    <xdr:pic>
      <xdr:nvPicPr>
        <xdr:cNvPr id="87" name="图片 460">
          <a:extLst>
            <a:ext uri="{FF2B5EF4-FFF2-40B4-BE49-F238E27FC236}">
              <a16:creationId xmlns:a16="http://schemas.microsoft.com/office/drawing/2014/main" id="{70A5E12A-9626-4417-93DB-41D96C6A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199537320"/>
          <a:ext cx="6172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28911</xdr:colOff>
      <xdr:row>317</xdr:row>
      <xdr:rowOff>24429</xdr:rowOff>
    </xdr:from>
    <xdr:to>
      <xdr:col>4</xdr:col>
      <xdr:colOff>1027355</xdr:colOff>
      <xdr:row>318</xdr:row>
      <xdr:rowOff>224</xdr:rowOff>
    </xdr:to>
    <xdr:pic>
      <xdr:nvPicPr>
        <xdr:cNvPr id="88" name="ID_612703CEC7284AD9A017BB709A0F8C04">
          <a:extLst>
            <a:ext uri="{FF2B5EF4-FFF2-40B4-BE49-F238E27FC236}">
              <a16:creationId xmlns:a16="http://schemas.microsoft.com/office/drawing/2014/main" id="{D95E9424-0711-4846-B811-263521AC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293" y="198570253"/>
          <a:ext cx="998444" cy="94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320</xdr:row>
      <xdr:rowOff>68580</xdr:rowOff>
    </xdr:from>
    <xdr:to>
      <xdr:col>4</xdr:col>
      <xdr:colOff>845820</xdr:colOff>
      <xdr:row>320</xdr:row>
      <xdr:rowOff>548640</xdr:rowOff>
    </xdr:to>
    <xdr:pic>
      <xdr:nvPicPr>
        <xdr:cNvPr id="89" name="图片 1147" descr="D00C060副本.gif">
          <a:extLst>
            <a:ext uri="{FF2B5EF4-FFF2-40B4-BE49-F238E27FC236}">
              <a16:creationId xmlns:a16="http://schemas.microsoft.com/office/drawing/2014/main" id="{FD27A649-3845-4912-8090-60F567A4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200131680"/>
          <a:ext cx="6553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8523</xdr:colOff>
      <xdr:row>327</xdr:row>
      <xdr:rowOff>33617</xdr:rowOff>
    </xdr:from>
    <xdr:to>
      <xdr:col>4</xdr:col>
      <xdr:colOff>1019736</xdr:colOff>
      <xdr:row>327</xdr:row>
      <xdr:rowOff>1044691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4DB5BEC-013E-49EB-6434-98F1311B1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81"/>
        <a:stretch/>
      </xdr:blipFill>
      <xdr:spPr>
        <a:xfrm>
          <a:off x="4546905" y="204815514"/>
          <a:ext cx="1011213" cy="1011074"/>
        </a:xfrm>
        <a:prstGeom prst="rect">
          <a:avLst/>
        </a:prstGeom>
      </xdr:spPr>
    </xdr:pic>
    <xdr:clientData/>
  </xdr:twoCellAnchor>
  <xdr:twoCellAnchor editAs="oneCell">
    <xdr:from>
      <xdr:col>4</xdr:col>
      <xdr:colOff>10739</xdr:colOff>
      <xdr:row>82</xdr:row>
      <xdr:rowOff>27547</xdr:rowOff>
    </xdr:from>
    <xdr:to>
      <xdr:col>4</xdr:col>
      <xdr:colOff>1002927</xdr:colOff>
      <xdr:row>82</xdr:row>
      <xdr:rowOff>755151</xdr:rowOff>
    </xdr:to>
    <xdr:pic>
      <xdr:nvPicPr>
        <xdr:cNvPr id="7" name="图片 5">
          <a:extLst>
            <a:ext uri="{FF2B5EF4-FFF2-40B4-BE49-F238E27FC236}">
              <a16:creationId xmlns:a16="http://schemas.microsoft.com/office/drawing/2014/main" id="{69445E6E-896A-4E54-98E6-384E2C15C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49121" y="52588738"/>
          <a:ext cx="992188" cy="72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 xml:space="preserve">Cache  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 xml:space="preserve">CACHE SOUPAPE 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 xml:space="preserve"> 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 xml:space="preserve">Joint torique d15.5mmx1.5mm pour kick de 150-5 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 xml:space="preserve">Inlet Pipe,Pro CP 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 xml:space="preserve">PIPE ADMISSION
ZF120   d8.5mm
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 xml:space="preserve">PIPE ADMISSION 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 xml:space="preserve">Dowel Pin                   </v>
          </cell>
          <cell r="E86" t="str">
            <v xml:space="preserve">PION CENTRAGE 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 xml:space="preserve">CAMSHAFT SUBASSEMBLY 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 xml:space="preserve">ROCKERARM SHAFT 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 xml:space="preserve">ROCKERARM SHAFT 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 xml:space="preserve">JT   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 xml:space="preserve">Rondelle  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 xml:space="preserve">气缸体 LF150 铝的 d56.5 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 xml:space="preserve">CARTER EMBRAYAGE 125 and 140 yx 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 xml:space="preserve">机油尺 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 xml:space="preserve">Clutch shaft Spring 125 neutral 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 xml:space="preserve"> 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 xml:space="preserve">JT SPI 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 xml:space="preserve"> 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 xml:space="preserve">Clutch Main Body Assembly for semi-automatic 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 xml:space="preserve">Primary Drive Gear 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 xml:space="preserve">Primary Driving Gear 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 xml:space="preserve">Nut 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 xml:space="preserve">POMPE HUILE 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 xml:space="preserve">Bolt A, Cylinder  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 xml:space="preserve">Bolt B, Cylinder  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 xml:space="preserve">Washer </v>
          </cell>
          <cell r="E412" t="str">
            <v xml:space="preserve">JT  BOUCHON VIDANGE 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 xml:space="preserve">Crankshaft &amp; Connecting Rod 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 xml:space="preserve">Crankshaft &amp; Connecting Rod 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 xml:space="preserve">Crankshaft &amp; Connecting Rod 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 xml:space="preserve">Crankshaft &amp; Connecting Rod 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 xml:space="preserve"> 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 xml:space="preserve"> 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 xml:space="preserve"> 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 xml:space="preserve"> 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 xml:space="preserve"> 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 xml:space="preserve"> 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 xml:space="preserve">CLIPS PISTON   DIAM 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 xml:space="preserve">机油泵主动齿轮 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 xml:space="preserve">DRIVE SPROCKET 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 xml:space="preserve">DRIVE SPROCKET 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 xml:space="preserve">弹性挡圈      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 xml:space="preserve">Ressort 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 xml:space="preserve">RONDELLE  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 xml:space="preserve">启动杆 2015 大孔d16 白锌 扭曲     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 xml:space="preserve">启动杆 2015 大孔d16 更换螺丝加厚卡簧 白锌 扭曲     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 xml:space="preserve">BARILLET   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 xml:space="preserve">SELECTEUR </v>
          </cell>
        </row>
        <row r="606">
          <cell r="B606" t="str">
            <v>24700/152FMH/02</v>
          </cell>
          <cell r="C606" t="str">
            <v xml:space="preserve">变档杆总成 L=130 </v>
          </cell>
          <cell r="D606" t="str">
            <v>Gearshift Pedal</v>
          </cell>
          <cell r="E606" t="str">
            <v xml:space="preserve">SELECTEUR 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 xml:space="preserve">SELECTEUR 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 xml:space="preserve">SELECTEUR </v>
          </cell>
        </row>
        <row r="609">
          <cell r="B609" t="str">
            <v>24700-GY</v>
          </cell>
          <cell r="C609" t="str">
            <v xml:space="preserve">变档杆 FACTORY LOGO 哑灰色 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 xml:space="preserve">SHIFTING SUBASSEMBLY  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 xml:space="preserve">ARBRE  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 xml:space="preserve">RIGHT CRANKCASE BODY 150-5 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 xml:space="preserve">气缸体 老款YX125 铝的    d52.5mm 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 xml:space="preserve">EXHAUST VALVE        d21mm 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 xml:space="preserve">SOUPAPE  ADMISSION 125 YX 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 xml:space="preserve">PISTON 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 xml:space="preserve">CLITCH GEAR SLEEVE 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 xml:space="preserve">208A038 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 xml:space="preserve">TIMING DRIVEN SPROCKET 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 xml:space="preserve">CAMSHAFT SUBASSEMBLY 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 xml:space="preserve">epurateur complet  YX 140/150  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 xml:space="preserve">PISTON PIN d13x38.5mm 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 xml:space="preserve">PISTON PIN d13x39mm 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 xml:space="preserve">PISTON 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 xml:space="preserve">START GEAR   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 xml:space="preserve">210E000 </v>
          </cell>
          <cell r="C679" t="str">
            <v>机油泵部件</v>
          </cell>
          <cell r="D679" t="str">
            <v xml:space="preserve">OIL PUMP COMPONENTS 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 xml:space="preserve">CAMSHAFT SUBASSEMBLY 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 xml:space="preserve">SOUPAPE ECHAPEMENT  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 xml:space="preserve">SOUPAPE ADMISSION  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 xml:space="preserve">PISTON PIN 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 xml:space="preserve">PISTON RING SET 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 xml:space="preserve">PISTON 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 xml:space="preserve">SHIFTING YOKE VARIATOR 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 xml:space="preserve"> 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 xml:space="preserve">CYLINDER HEAD LEFT COVER SEAL PACKING 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 xml:space="preserve">离合器盖 黑色喷漆 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 xml:space="preserve">FILTRE HUILE 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 xml:space="preserve">PISTON 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 xml:space="preserve">COMMANDE D'EMBRAYAGE 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 xml:space="preserve">PISTON </v>
          </cell>
          <cell r="E724" t="str">
            <v>PISTON (160cc - 4V</v>
          </cell>
        </row>
        <row r="725">
          <cell r="B725">
            <v>276152712</v>
          </cell>
          <cell r="C725" t="str">
            <v xml:space="preserve"> 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 xml:space="preserve">BEARING </v>
          </cell>
          <cell r="E727" t="str">
            <v xml:space="preserve">roulement villbrequin 150 klx 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 xml:space="preserve">SHIFTING YOKE VARIATOR 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 xml:space="preserve">油窗 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 xml:space="preserve">油泵驱动齿轮 d34 T=11mm
</v>
          </cell>
          <cell r="D736" t="str">
            <v xml:space="preserve">OIL PUMP DRIVER GEAR d34 T=11mm YX 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 xml:space="preserve">传动主轴（不含轴承） 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 xml:space="preserve">传动副轴（不含轴承） </v>
          </cell>
          <cell r="D739" t="str">
            <v>TRANSMISSION COUNTENSHAFT</v>
          </cell>
          <cell r="E739" t="str">
            <v xml:space="preserve">ARBRE DE BOITE SECONDAIRE YX avec le cote pignon de kick avec les petite canelure 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 xml:space="preserve">传动主轴（不含轴承）无离合 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 xml:space="preserve">传动副轴（不含轴承） 无离合 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 xml:space="preserve">Ensemble de tige de vilebrequin 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 xml:space="preserve">CYLINDER TRAPPED STUD(A) 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 xml:space="preserve">CYLINDER TRAPPED STUD (B) 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 xml:space="preserve">GEAR SHIFT FORK 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 xml:space="preserve">稀土磁电机转子 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 xml:space="preserve">发动机 YX120-2 边盖刻新设“YCF”字样， 喷砂本色
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 xml:space="preserve">ZONGSHEN moteur complet 125 electric starter 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 xml:space="preserve"> ENGINE  YX125CC electric starter Bottom</v>
          </cell>
          <cell r="E789" t="str">
            <v xml:space="preserve"> 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 xml:space="preserve">ENGINE ZF 88 SEMI AUTOMATIC (without small plastic cover) </v>
          </cell>
          <cell r="E800" t="str">
            <v xml:space="preserve">MOTEUR ZF 88 Semi-Auto  (sans demi carter plastique) 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 xml:space="preserve">发动机150 银翔 左右边盖刻新设计“YCF”字样， 喷砂本色，链轮15齿，缸标更成150 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 xml:space="preserve">M0TEUR YX DTE150  2013 </v>
          </cell>
        </row>
        <row r="821">
          <cell r="B821" t="str">
            <v>MOTEUR150-02</v>
          </cell>
          <cell r="C821" t="str">
            <v xml:space="preserve">发动机150-2兆润 2015 机油滤清器内置 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 xml:space="preserve">发动机 160-2 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 xml:space="preserve">Moteur Daytona ANIMA 190cc 4 valves FD 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 xml:space="preserve">ZONGSHEN moteur complet 110 electric starter 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 xml:space="preserve">ZONGSHEN moteur complet 110 electric starter 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 xml:space="preserve">ZHUFENG  ENGINE 110CC 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 xml:space="preserve">ZONGSHEN moteur complet 190 electric starter 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 xml:space="preserve">气缸体、气缸头、从动链轮及活塞总成 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 xml:space="preserve">4气门发动机零部件组合（含气缸体，活塞组合、密封垫）63mm 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 xml:space="preserve">4气门发动机零部件组合（含气缸体，活塞组合、密封垫）65mm 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 xml:space="preserve"> 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 xml:space="preserve">PISTON KIT 63 MM FOR 2V 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 xml:space="preserve"> 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 xml:space="preserve">PISTON KIT 65 MM FOR 2V 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 xml:space="preserve">化油器部装组件  50CC 2012款 </v>
          </cell>
          <cell r="D880" t="str">
            <v xml:space="preserve">Complete Carburetor 5012 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 xml:space="preserve"> 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 xml:space="preserve">Carburetor N26 with main jet 115# slow jet 40#    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 xml:space="preserve">NIBBI Carburetor PE19 </v>
          </cell>
          <cell r="E899" t="str">
            <v xml:space="preserve">NIBBI Carburetor PE19 </v>
          </cell>
        </row>
        <row r="900">
          <cell r="B900" t="str">
            <v>PZ18FL-SP</v>
          </cell>
          <cell r="C900" t="str">
            <v xml:space="preserve">尼比化油器 PZ18 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 xml:space="preserve"> 化油器 尼比PE24SP  +化油器联接管+卡箍</v>
          </cell>
          <cell r="D901" t="str">
            <v xml:space="preserve">NIBBI N24 Carburetor + inlet pipe + gasket 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 xml:space="preserve">化油器 尼比PE24SP  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 xml:space="preserve">AIR VALVE LOCKER 4pcs/set </v>
          </cell>
          <cell r="E904" t="str">
            <v xml:space="preserve">Gardes de soupape 4 pieces </v>
          </cell>
        </row>
        <row r="905">
          <cell r="B905">
            <v>26553</v>
          </cell>
          <cell r="C905" t="str">
            <v>气门弹簧座</v>
          </cell>
          <cell r="D905" t="str">
            <v xml:space="preserve">VALVE SPRING SEAT 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 xml:space="preserve">油窗 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 xml:space="preserve">TIMING DRIVEN SPROCKET 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 xml:space="preserve"> 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 xml:space="preserve">PUSH ROD, CLUTCH 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 xml:space="preserve">点火器
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 xml:space="preserve">点火线圈组件 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 xml:space="preserve">piston  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 xml:space="preserve">INNER SPRING , VALVE 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 xml:space="preserve">DRIVE SPROCKET, OIL PUMP 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 xml:space="preserve">TENSIONER ROLLER 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 xml:space="preserve"> 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 xml:space="preserve">BARILLET 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 xml:space="preserve">左曲轴箱组合 (抛丸钝化) ANIMA150     d56mm  气缸体接口d71mm 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 xml:space="preserve">活塞环 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 xml:space="preserve"> 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 xml:space="preserve">WASHER, SPRING            d24xd14.2x1.2 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 xml:space="preserve">RONDELLE D'EMBRAYAGE  
d14x2.8x26 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 xml:space="preserve">ROULETTE VEROUILLAGE 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 xml:space="preserve">DT190点火器(CDI-ZSG16-000)适用于87244发动机
FDX, FLX 2014年
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 xml:space="preserve">螺栓 M6x22mm
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 xml:space="preserve">螺栓 M6x28mm
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 xml:space="preserve">DAYTONA BARILLET FD 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 xml:space="preserve">70 PISTON PIN 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 xml:space="preserve">TIGE DECOMPRESSEUR DAYTONA ANIMA 2016 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 xml:space="preserve">点火器 CDI ANIMA  FSM/FS5 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 xml:space="preserve"> 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 xml:space="preserve">DT190点火器(CDI-ZSG16-006)
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 xml:space="preserve">六角法兰面螺栓 GB5787（M6x30) 8.8级 </v>
          </cell>
          <cell r="D1252" t="str">
            <v xml:space="preserve">bolt GB5787（M6x30) </v>
          </cell>
          <cell r="E1252" t="str">
            <v xml:space="preserve">vis GB5787（M6x30) 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 xml:space="preserve">vis M6x100 (35CrMo) 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 xml:space="preserve">vis M6x110 (35CrMo) 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 xml:space="preserve">demi-lune 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 xml:space="preserve">进气门 d5.5xd16x47.5mm 有凹入 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 xml:space="preserve">进气门 50CC 2011 
d5xd18x68.5mm 有凹入 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 xml:space="preserve">vis GB70.1 (M6x20) 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 xml:space="preserve">locating stud 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 xml:space="preserve">进气管纸垫 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 xml:space="preserve">vis GB5787 (M6x25) 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 xml:space="preserve">PIPE ADMISSION 50cc 2021 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 xml:space="preserve"> 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 xml:space="preserve">进气弯管总成 15度  </v>
          </cell>
          <cell r="D1285" t="str">
            <v xml:space="preserve">Complete inlet Pipe 15 degrees  </v>
          </cell>
          <cell r="E1285" t="str">
            <v xml:space="preserve">Pipe d'admission 15 degres complete  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 xml:space="preserve">PIPE ADMISSION 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 xml:space="preserve">Exterior Hex.Bolt M6x25mm 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 xml:space="preserve">vis GB70.1 (M6x25) 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 xml:space="preserve"> 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 xml:space="preserve">vis GB819 (M5x8) 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 xml:space="preserve">nut GB6177 (M10x1.25) </v>
          </cell>
          <cell r="E1323" t="str">
            <v xml:space="preserve">ecrou GB6177 (M10x1.25) 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 xml:space="preserve">rubber oil seald30x15x5 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 xml:space="preserve">bolt GB5787 (M6x12) </v>
          </cell>
          <cell r="E1342" t="str">
            <v xml:space="preserve">vis GB5787 (M6x12) 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 xml:space="preserve">GEAR 14T 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 xml:space="preserve">bolt GB5787 (M6x14) </v>
          </cell>
          <cell r="E1349" t="str">
            <v xml:space="preserve">vis GB5787 (M6x14) 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 xml:space="preserve">vis GB5787 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 xml:space="preserve">bolt GB5787 M6x89 </v>
          </cell>
          <cell r="E1356" t="str">
            <v xml:space="preserve">vis GB5787 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 xml:space="preserve">vis GB5787 (M6x35) 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 xml:space="preserve">support cable pour allumage 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 xml:space="preserve">bolt GB5787 (M5x25) </v>
          </cell>
          <cell r="E1366" t="str">
            <v xml:space="preserve">vis GB5787 (M5x25) 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 xml:space="preserve">rondelle d8 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 xml:space="preserve">bolt GB5787 (M8x12) </v>
          </cell>
          <cell r="E1382" t="str">
            <v xml:space="preserve">vis GB5787 (M8x12) 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 xml:space="preserve">bolt GB5787 (M6x40) </v>
          </cell>
          <cell r="E1387" t="str">
            <v xml:space="preserve">vis GB5787 (M6x40) 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 xml:space="preserve">circlip durite 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 xml:space="preserve">bolt GB5787 (M6x18) </v>
          </cell>
          <cell r="E1396" t="str">
            <v xml:space="preserve">vis GB5787 (M6x18) 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 xml:space="preserve">RING 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 xml:space="preserve">ROCKERARM SHAFT , VALVE, w150 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 xml:space="preserve">VALVE SPRING SEAT, W150 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 xml:space="preserve"> 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 xml:space="preserve">LOCK NUT, CLUTCH 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 xml:space="preserve"> 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 xml:space="preserve">Corps d 'arbre rigide w125 - G 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 xml:space="preserve">LEFT CRANKCASE ASSY BK 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 xml:space="preserve"> 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 xml:space="preserve">Arbres principal et secondaire DT150
ZONGSHEN W125-G 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 xml:space="preserve">EMBRAYAGE COMPLET 6 DISQUES </v>
          </cell>
        </row>
        <row r="1541">
          <cell r="B1541" t="str">
            <v xml:space="preserve">22002-G011-0000 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 xml:space="preserve"> 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 xml:space="preserve">RIGHT SIDE CRANK CASE(SMALL HOLE) 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 xml:space="preserve">ARBRE PRIMAIRE COMPLET YX 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 xml:space="preserve">BOLT M6x23，CYLINDER ASSEMBLY 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 xml:space="preserve">SPRING RETAINER， OUTER VALVE 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 xml:space="preserve"> 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 xml:space="preserve">Clutch assembly 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 xml:space="preserve">LOCK NUT, CLUTCH 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 xml:space="preserve">OIL PUMP 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 xml:space="preserve">Ensemble anneau de piston 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 xml:space="preserve">Ensemble anneau de piston 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 xml:space="preserve">CYLINDER BLOCK 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 xml:space="preserve">COMMANDE D'EMBRAYAGE 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 xml:space="preserve">Plaque de butee, tambour 70 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 xml:space="preserve">SCREW 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 xml:space="preserve">C100 GAS PUMP 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 xml:space="preserve">副轴垫圈 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 xml:space="preserve">主轴垫圈 </v>
          </cell>
          <cell r="D2008" t="str">
            <v xml:space="preserve">Washer, mainshaft 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 xml:space="preserve">Contactor, gear indicator  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 xml:space="preserve">Ensemble de tige de vilebrequin </v>
          </cell>
        </row>
        <row r="2057">
          <cell r="B2057">
            <v>100061494</v>
          </cell>
          <cell r="C2057" t="str">
            <v>W190启动轴总成</v>
          </cell>
          <cell r="D2057" t="str">
            <v xml:space="preserve"> 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 xml:space="preserve">W190磁电机定子组合（12V6极全波交流)
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 xml:space="preserve">W190磁电机定子组合（12V6极半波交流)
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 xml:space="preserve">DT190活塞环总成(一环PVD) 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 xml:space="preserve">CYLINDER BODY 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 xml:space="preserve">CYLINDER HEAD ASSY 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 xml:space="preserve">CYLINDER HEAD SEAL GASKET 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 xml:space="preserve">CYLINDER HEAD LEFT COVER 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 xml:space="preserve">CYLINDER HEAD LEFT COVER SEAL PACKING </v>
          </cell>
        </row>
        <row r="2128">
          <cell r="B2128" t="str">
            <v>210A032PW</v>
          </cell>
          <cell r="C2128" t="str">
            <v>气门盖</v>
          </cell>
          <cell r="D2128" t="str">
            <v xml:space="preserve">VALVA COVER 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 xml:space="preserve">SEAL FOR INTAKE VALVE </v>
          </cell>
        </row>
        <row r="2130">
          <cell r="B2130" t="str">
            <v>D001D021</v>
          </cell>
          <cell r="C2130" t="str">
            <v>NGK 火花塞</v>
          </cell>
          <cell r="D2130" t="str">
            <v xml:space="preserve">NGK SPARKING PLUG 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 xml:space="preserve">NUT </v>
          </cell>
        </row>
        <row r="2133">
          <cell r="B2133" t="str">
            <v>GB5787</v>
          </cell>
          <cell r="C2133" t="str">
            <v>带盘螺栓</v>
          </cell>
          <cell r="D2133" t="str">
            <v xml:space="preserve">PLATE BOLT 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 xml:space="preserve">CAMSHAFT SUBASSEMBLY </v>
          </cell>
        </row>
        <row r="2138">
          <cell r="B2138" t="str">
            <v>210F015</v>
          </cell>
          <cell r="C2138" t="str">
            <v>摇臂轴</v>
          </cell>
          <cell r="D2138" t="str">
            <v xml:space="preserve">ROCKERARM SHAFT 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 xml:space="preserve">AIR VALVE ADJUSTING SCREW 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 xml:space="preserve">AIR VALVE ADJUSTINF NUT 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 xml:space="preserve">UP SPRING SEAT </v>
          </cell>
        </row>
        <row r="2145">
          <cell r="B2145" t="str">
            <v>210F033</v>
          </cell>
          <cell r="C2145" t="str">
            <v>气门锁夹</v>
          </cell>
          <cell r="D2145" t="str">
            <v xml:space="preserve">AIR VALVE LOCKER 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 xml:space="preserve">INDUCTION VALVE </v>
          </cell>
        </row>
        <row r="2149">
          <cell r="B2149" t="str">
            <v>210F039</v>
          </cell>
          <cell r="C2149" t="str">
            <v>排气门</v>
          </cell>
          <cell r="D2149" t="str">
            <v xml:space="preserve">EXHAUST VALVE </v>
          </cell>
        </row>
        <row r="2150">
          <cell r="B2150" t="str">
            <v>F00C043</v>
          </cell>
          <cell r="C2150" t="str">
            <v>油封</v>
          </cell>
          <cell r="D2150" t="str">
            <v xml:space="preserve">VALVE STEM SEAL 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 xml:space="preserve">TIMING DRIVEN SPROCKET </v>
          </cell>
        </row>
        <row r="2154">
          <cell r="B2154" t="str">
            <v>210F012</v>
          </cell>
          <cell r="C2154" t="str">
            <v>正时链条</v>
          </cell>
          <cell r="D2154" t="str">
            <v xml:space="preserve">TIMING CHAIN 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 xml:space="preserve">RIGHT CRANKCASE BODY </v>
          </cell>
        </row>
        <row r="2165">
          <cell r="B2165" t="str">
            <v>229A010</v>
          </cell>
          <cell r="C2165" t="str">
            <v>左曲轴箱体</v>
          </cell>
          <cell r="D2165" t="str">
            <v xml:space="preserve">LEFT CRANKCASE BOGY </v>
          </cell>
        </row>
        <row r="2166">
          <cell r="B2166" t="str">
            <v>D00L039BCR</v>
          </cell>
          <cell r="C2166" t="str">
            <v>高压线夹</v>
          </cell>
          <cell r="D2166" t="str">
            <v xml:space="preserve">PIPE CLAMPING </v>
          </cell>
        </row>
        <row r="2167">
          <cell r="B2167" t="str">
            <v>F08M001</v>
          </cell>
          <cell r="C2167" t="str">
            <v xml:space="preserve">汽缸双头螺栓 A </v>
          </cell>
          <cell r="D2167" t="str">
            <v xml:space="preserve">CYLINDER TRAPPED STUD(A) </v>
          </cell>
        </row>
        <row r="2168">
          <cell r="B2168" t="str">
            <v>F03M002</v>
          </cell>
          <cell r="C2168" t="str">
            <v xml:space="preserve">汽缸双头螺栓 B </v>
          </cell>
          <cell r="D2168" t="str">
            <v xml:space="preserve">CYLINDER TRAPPED STUD (B) </v>
          </cell>
        </row>
        <row r="2169">
          <cell r="B2169" t="str">
            <v>D00L021</v>
          </cell>
          <cell r="C2169" t="str">
            <v>垫圈</v>
          </cell>
          <cell r="D2169" t="str">
            <v xml:space="preserve">WASHER </v>
          </cell>
        </row>
        <row r="2170">
          <cell r="B2170">
            <v>97010014</v>
          </cell>
          <cell r="C2170" t="str">
            <v>定位销</v>
          </cell>
          <cell r="D2170" t="str">
            <v xml:space="preserve">ASTEMBLING PIN </v>
          </cell>
        </row>
        <row r="2171">
          <cell r="B2171" t="str">
            <v>D002E026CX</v>
          </cell>
          <cell r="C2171" t="str">
            <v>放油螺栓</v>
          </cell>
          <cell r="D2171" t="str">
            <v xml:space="preserve">DISCHARGING OIL PLUG SCREW 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 xml:space="preserve">WASHER 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 xml:space="preserve">CRANK CONNECTING ROD 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 xml:space="preserve">PISTON </v>
          </cell>
        </row>
        <row r="2179">
          <cell r="B2179" t="str">
            <v>210J012</v>
          </cell>
          <cell r="C2179" t="str">
            <v>活塞销</v>
          </cell>
          <cell r="D2179" t="str">
            <v xml:space="preserve">PISTON PIN </v>
          </cell>
        </row>
        <row r="2180">
          <cell r="B2180" t="str">
            <v>D00J011</v>
          </cell>
          <cell r="C2180" t="str">
            <v>活塞销挡圈</v>
          </cell>
          <cell r="D2180" t="str">
            <v xml:space="preserve">PISTON PIN SHIELD RING 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 xml:space="preserve">RIGHT CRANKCASE COVER 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 xml:space="preserve">BOLT 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 xml:space="preserve">OIL PIPE </v>
          </cell>
        </row>
        <row r="2195">
          <cell r="B2195" t="str">
            <v>F05C085</v>
          </cell>
          <cell r="C2195" t="str">
            <v>油封16×24×5</v>
          </cell>
          <cell r="D2195" t="str">
            <v xml:space="preserve">STARTING SHAFT  OIL SEAL </v>
          </cell>
        </row>
        <row r="2196">
          <cell r="B2196">
            <v>97108012</v>
          </cell>
          <cell r="C2196" t="str">
            <v>定位销</v>
          </cell>
          <cell r="D2196" t="str">
            <v xml:space="preserve">PITCHED PIN 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 xml:space="preserve">RIGHT CRANKCASE SEALED 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 xml:space="preserve">CLUTCH CABLE CLIP </v>
          </cell>
        </row>
        <row r="2202">
          <cell r="B2202" t="str">
            <v>D00C060</v>
          </cell>
          <cell r="C2202" t="str">
            <v>O 型密封圈</v>
          </cell>
          <cell r="D2202" t="str">
            <v xml:space="preserve">O-SHAPED SEALED RING 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 xml:space="preserve">OIL SCALE    ASSEMBLY 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 xml:space="preserve">CLUTCH CONTROL LEVER 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 xml:space="preserve">OIL SEAL 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 xml:space="preserve">CONTROL LEVER RETURN SPRING 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 xml:space="preserve">CLUTCH EXTERNAL ASSY </v>
          </cell>
        </row>
        <row r="2245">
          <cell r="B2245" t="str">
            <v>210-9-2</v>
          </cell>
          <cell r="C2245" t="str">
            <v>定位环</v>
          </cell>
          <cell r="D2245" t="str">
            <v xml:space="preserve">HOLDING RING 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 xml:space="preserve">CENTRE OF CLUTCH COVER 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 xml:space="preserve">CLUTCH FRICTION DISK </v>
          </cell>
        </row>
        <row r="2248">
          <cell r="B2248" t="str">
            <v>210-9-5</v>
          </cell>
          <cell r="C2248" t="str">
            <v>离合器板</v>
          </cell>
          <cell r="D2248" t="str">
            <v xml:space="preserve">CLUTCH BOARD </v>
          </cell>
        </row>
        <row r="2249">
          <cell r="B2249" t="str">
            <v>210-9-6</v>
          </cell>
          <cell r="C2249" t="str">
            <v>离合器压盘</v>
          </cell>
          <cell r="D2249" t="str">
            <v xml:space="preserve">CLUTCH PRESSURE PLATE </v>
          </cell>
        </row>
        <row r="2250">
          <cell r="B2250" t="str">
            <v>210-9-7</v>
          </cell>
          <cell r="C2250" t="str">
            <v>离合器升板</v>
          </cell>
          <cell r="D2250" t="str">
            <v xml:space="preserve">CLUTCH LIFT SLAB </v>
          </cell>
        </row>
        <row r="2251">
          <cell r="B2251" t="str">
            <v>210-9-8</v>
          </cell>
          <cell r="C2251" t="str">
            <v>轴承</v>
          </cell>
          <cell r="D2251" t="str">
            <v xml:space="preserve">BEARING </v>
          </cell>
        </row>
        <row r="2252">
          <cell r="B2252" t="str">
            <v>210-9-9</v>
          </cell>
          <cell r="C2252" t="str">
            <v>离合器弹簧</v>
          </cell>
          <cell r="D2252" t="str">
            <v xml:space="preserve">CLUTCH SPRING </v>
          </cell>
        </row>
        <row r="2253">
          <cell r="B2253" t="str">
            <v>210-9-10</v>
          </cell>
          <cell r="C2253" t="str">
            <v>离合器推杆</v>
          </cell>
          <cell r="D2253" t="str">
            <v xml:space="preserve">CLUTCH PUSH ROD </v>
          </cell>
        </row>
        <row r="2254">
          <cell r="B2254" t="str">
            <v>210-9-11</v>
          </cell>
          <cell r="C2254" t="str">
            <v>螺栓</v>
          </cell>
          <cell r="D2254" t="str">
            <v xml:space="preserve">BOLT </v>
          </cell>
        </row>
        <row r="2255">
          <cell r="B2255" t="str">
            <v>210-9-12</v>
          </cell>
          <cell r="C2255" t="str">
            <v>圆螺母</v>
          </cell>
          <cell r="D2255" t="str">
            <v xml:space="preserve">ROUND NUT </v>
          </cell>
        </row>
        <row r="2256">
          <cell r="B2256" t="str">
            <v>210-9-13</v>
          </cell>
          <cell r="C2256" t="str">
            <v>碟型垫圈</v>
          </cell>
          <cell r="D2256" t="str">
            <v xml:space="preserve">DISK SHAPED WASHER </v>
          </cell>
        </row>
        <row r="2257">
          <cell r="B2257" t="str">
            <v>210-9-14</v>
          </cell>
          <cell r="C2257" t="str">
            <v>花键垫圈</v>
          </cell>
          <cell r="D2257" t="str">
            <v xml:space="preserve">SPLINE SHAFT WASHER </v>
          </cell>
        </row>
        <row r="2258">
          <cell r="B2258" t="str">
            <v>2101G060</v>
          </cell>
          <cell r="C2258" t="str">
            <v>离合器总成</v>
          </cell>
          <cell r="D2258" t="str">
            <v xml:space="preserve">CLUTCH ASSEMBLY </v>
          </cell>
        </row>
        <row r="2261">
          <cell r="B2261" t="str">
            <v>221-10-1</v>
          </cell>
          <cell r="C2261" t="str">
            <v>齿轮拨叉</v>
          </cell>
          <cell r="D2261" t="str">
            <v xml:space="preserve">GEAR SHIFT FORK </v>
          </cell>
        </row>
        <row r="2262">
          <cell r="B2262" t="str">
            <v>221-10-2</v>
          </cell>
          <cell r="C2262" t="str">
            <v>导向销</v>
          </cell>
          <cell r="D2262" t="str">
            <v xml:space="preserve">GUIDE PIN </v>
          </cell>
        </row>
        <row r="2263">
          <cell r="B2263" t="str">
            <v>221-10-3</v>
          </cell>
          <cell r="C2263" t="str">
            <v>弹簧夹</v>
          </cell>
          <cell r="D2263" t="str">
            <v xml:space="preserve">SPRING CLIP </v>
          </cell>
        </row>
        <row r="2264">
          <cell r="B2264" t="str">
            <v>210K060</v>
          </cell>
          <cell r="C2264" t="str">
            <v>变速鼓</v>
          </cell>
          <cell r="D2264" t="str">
            <v xml:space="preserve">SHIFTING DRUM 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 xml:space="preserve">STRONGBACK PIN BOLT 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 xml:space="preserve">SPEED VARIATOR STRONGBACK SUBASSEMBLY 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 xml:space="preserve">SHIFTING YOKE VARIATOR </v>
          </cell>
        </row>
        <row r="2269">
          <cell r="B2269" t="str">
            <v>C03K000</v>
          </cell>
          <cell r="C2269" t="str">
            <v>换档臂组件</v>
          </cell>
          <cell r="D2269" t="str">
            <v xml:space="preserve">SHIFTING SUBASSEMBLY  </v>
          </cell>
        </row>
        <row r="2272">
          <cell r="B2272" t="str">
            <v>208K025</v>
          </cell>
          <cell r="C2272" t="str">
            <v>起动齿轮</v>
          </cell>
          <cell r="D2272" t="str">
            <v xml:space="preserve">START GEAR   </v>
          </cell>
        </row>
        <row r="2273">
          <cell r="B2273" t="str">
            <v>229-11-2</v>
          </cell>
          <cell r="C2273" t="str">
            <v>起动棘轮</v>
          </cell>
          <cell r="D2273" t="str">
            <v xml:space="preserve">STARTING RATCHET WHEEL </v>
          </cell>
        </row>
        <row r="2274">
          <cell r="B2274" t="str">
            <v>229-11-3</v>
          </cell>
          <cell r="C2274" t="str">
            <v>起动轴</v>
          </cell>
          <cell r="D2274" t="str">
            <v xml:space="preserve">STARTING SHAFT </v>
          </cell>
        </row>
        <row r="2275">
          <cell r="B2275" t="str">
            <v>229-11-4</v>
          </cell>
          <cell r="C2275" t="str">
            <v>弹簧</v>
          </cell>
          <cell r="D2275" t="str">
            <v xml:space="preserve">SPRING </v>
          </cell>
        </row>
        <row r="2276">
          <cell r="B2276" t="str">
            <v>229-11-5</v>
          </cell>
          <cell r="C2276" t="str">
            <v>棘轮弹簧座</v>
          </cell>
          <cell r="D2276" t="str">
            <v xml:space="preserve">RATCHET WHEEL SPRINGS SUPPORTING </v>
          </cell>
        </row>
        <row r="2277">
          <cell r="B2277" t="str">
            <v>229-11-6</v>
          </cell>
          <cell r="C2277" t="str">
            <v>棘轮导向板</v>
          </cell>
          <cell r="D2277" t="str">
            <v xml:space="preserve">RATCHET WHEEL GUIDE RUNNER   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 xml:space="preserve">STARTING SHAFT RETURN SPRING 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 xml:space="preserve">STARTING SHAFT SPRING SUPPORTING </v>
          </cell>
        </row>
        <row r="2280">
          <cell r="B2280" t="str">
            <v>GB5783</v>
          </cell>
          <cell r="C2280" t="str">
            <v>螺栓</v>
          </cell>
          <cell r="D2280" t="str">
            <v xml:space="preserve">BOLT </v>
          </cell>
        </row>
        <row r="2281">
          <cell r="B2281" t="str">
            <v>229-11-11</v>
          </cell>
          <cell r="C2281" t="str">
            <v>垫圈</v>
          </cell>
          <cell r="D2281" t="str">
            <v xml:space="preserve">WASHER </v>
          </cell>
        </row>
        <row r="2282">
          <cell r="B2282" t="str">
            <v>229-11-12</v>
          </cell>
          <cell r="C2282" t="str">
            <v>垫圈</v>
          </cell>
          <cell r="D2282" t="str">
            <v xml:space="preserve">WASHER </v>
          </cell>
        </row>
        <row r="2283">
          <cell r="B2283" t="str">
            <v>229-11-13</v>
          </cell>
          <cell r="C2283" t="str">
            <v>护挡圈</v>
          </cell>
          <cell r="D2283" t="str">
            <v xml:space="preserve">SHIELD RING </v>
          </cell>
        </row>
        <row r="2284">
          <cell r="B2284" t="str">
            <v>2161I000</v>
          </cell>
          <cell r="C2284" t="str">
            <v>起动轴组合</v>
          </cell>
          <cell r="D2284" t="str">
            <v xml:space="preserve">STARTING SHAFT ASSEMBLY </v>
          </cell>
        </row>
        <row r="2285">
          <cell r="B2285" t="str">
            <v>229-11-15</v>
          </cell>
          <cell r="C2285" t="str">
            <v>弹簧盖</v>
          </cell>
          <cell r="D2285" t="str">
            <v xml:space="preserve">SPRING COVER </v>
          </cell>
        </row>
        <row r="2286">
          <cell r="B2286" t="str">
            <v>229-11-16</v>
          </cell>
          <cell r="C2286" t="str">
            <v>垫圈</v>
          </cell>
          <cell r="D2286" t="str">
            <v xml:space="preserve">WASHER 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 xml:space="preserve">TRANSMISSION MMAIN SHAFT 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 xml:space="preserve">TRANSMISSION COUNTENSHAFT </v>
          </cell>
        </row>
        <row r="2291">
          <cell r="B2291" t="str">
            <v>E13-12-5</v>
          </cell>
          <cell r="C2291" t="str">
            <v>齿轮</v>
          </cell>
          <cell r="D2291" t="str">
            <v xml:space="preserve">GEAR WHEEL 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 xml:space="preserve">SPLINE SHAFT DRIVER GEAR 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 xml:space="preserve">SPLINE SHAFT MAIN DRIVEN GEAR </v>
          </cell>
        </row>
        <row r="2294">
          <cell r="B2294" t="str">
            <v>E13-12-8</v>
          </cell>
          <cell r="C2294" t="str">
            <v>齿轮</v>
          </cell>
          <cell r="D2294" t="str">
            <v xml:space="preserve">GEAR WHEEL </v>
          </cell>
        </row>
        <row r="2295">
          <cell r="B2295" t="str">
            <v>E13-12-9</v>
          </cell>
          <cell r="C2295" t="str">
            <v>齿轮</v>
          </cell>
          <cell r="D2295" t="str">
            <v xml:space="preserve">GEAR WHEEL </v>
          </cell>
        </row>
        <row r="2296">
          <cell r="B2296" t="str">
            <v>A001K014</v>
          </cell>
          <cell r="C2296" t="str">
            <v>主动链轮</v>
          </cell>
          <cell r="D2296" t="str">
            <v xml:space="preserve">DRIVE SPROCKET </v>
          </cell>
        </row>
        <row r="2297">
          <cell r="B2297" t="str">
            <v>229-12-16</v>
          </cell>
          <cell r="C2297" t="str">
            <v>推力垫圈</v>
          </cell>
          <cell r="D2297" t="str">
            <v xml:space="preserve">THRUST WASHER </v>
          </cell>
        </row>
        <row r="2300">
          <cell r="B2300" t="str">
            <v>229-12-17</v>
          </cell>
          <cell r="C2300" t="str">
            <v>花键垫圈</v>
          </cell>
          <cell r="D2300" t="str">
            <v xml:space="preserve">SPLINE SHAFT WASHER </v>
          </cell>
        </row>
        <row r="2301">
          <cell r="B2301" t="str">
            <v>229-12-19</v>
          </cell>
          <cell r="C2301" t="str">
            <v>花键垫圈</v>
          </cell>
          <cell r="D2301" t="str">
            <v xml:space="preserve">SPLING SHAFT WASHER </v>
          </cell>
        </row>
        <row r="2302">
          <cell r="B2302" t="str">
            <v>229-12-20</v>
          </cell>
          <cell r="C2302" t="str">
            <v>螺栓</v>
          </cell>
          <cell r="D2302" t="str">
            <v xml:space="preserve">BOLT </v>
          </cell>
        </row>
        <row r="2303">
          <cell r="B2303" t="str">
            <v>229-12-22</v>
          </cell>
          <cell r="C2303" t="str">
            <v>挡圈</v>
          </cell>
          <cell r="D2303" t="str">
            <v xml:space="preserve">SHIELD RING 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 xml:space="preserve">CLITCH GEAR SLEEVE </v>
          </cell>
        </row>
        <row r="2307">
          <cell r="B2307" t="str">
            <v>210E000</v>
          </cell>
          <cell r="C2307" t="str">
            <v>机油泵部件</v>
          </cell>
          <cell r="D2307" t="str">
            <v xml:space="preserve">OIL PUMP COMPONENTS 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 xml:space="preserve">OIL PUMP DRIVER GEAR </v>
          </cell>
        </row>
        <row r="2309">
          <cell r="B2309" t="str">
            <v>210-13-3</v>
          </cell>
          <cell r="C2309" t="str">
            <v>油泵内转子</v>
          </cell>
          <cell r="D2309" t="str">
            <v xml:space="preserve">OIL PUMP INNER ROTOR </v>
          </cell>
        </row>
        <row r="2310">
          <cell r="B2310" t="str">
            <v>210-13-4</v>
          </cell>
          <cell r="C2310" t="str">
            <v>油泵外转子</v>
          </cell>
          <cell r="D2310" t="str">
            <v xml:space="preserve">OIL PUMP OUTER ROTOR </v>
          </cell>
        </row>
        <row r="2311">
          <cell r="B2311" t="str">
            <v>210-13-6</v>
          </cell>
          <cell r="C2311" t="str">
            <v>带盘螺栓</v>
          </cell>
          <cell r="D2311" t="str">
            <v xml:space="preserve">PLATE BOLT </v>
          </cell>
        </row>
        <row r="2312">
          <cell r="B2312" t="str">
            <v>210-13-7</v>
          </cell>
          <cell r="C2312" t="str">
            <v>挡圈</v>
          </cell>
          <cell r="D2312" t="str">
            <v xml:space="preserve">SHIELD RING </v>
          </cell>
        </row>
        <row r="2313">
          <cell r="B2313" t="str">
            <v>GB5783</v>
          </cell>
          <cell r="C2313" t="str">
            <v>带盘螺栓</v>
          </cell>
          <cell r="D2313" t="str">
            <v xml:space="preserve">BOLT WITH SALVER </v>
          </cell>
        </row>
        <row r="2314">
          <cell r="B2314" t="str">
            <v>210-13-10</v>
          </cell>
          <cell r="C2314" t="str">
            <v>销轴</v>
          </cell>
          <cell r="D2314" t="str">
            <v xml:space="preserve">PIN BEARING </v>
          </cell>
        </row>
        <row r="2315">
          <cell r="B2315" t="str">
            <v>210-13-11</v>
          </cell>
          <cell r="C2315" t="str">
            <v>销轴</v>
          </cell>
          <cell r="D2315" t="str">
            <v xml:space="preserve">PIN BEARING </v>
          </cell>
        </row>
        <row r="2316">
          <cell r="B2316" t="str">
            <v>210-13-12</v>
          </cell>
          <cell r="C2316" t="str">
            <v>油泵盖</v>
          </cell>
          <cell r="D2316" t="str">
            <v xml:space="preserve">OIL PUMP COVER </v>
          </cell>
        </row>
        <row r="2317">
          <cell r="B2317" t="str">
            <v>210-13-13</v>
          </cell>
          <cell r="C2317" t="str">
            <v>油泵轴</v>
          </cell>
          <cell r="D2317" t="str">
            <v xml:space="preserve">OIL PUMP AXIS </v>
          </cell>
        </row>
        <row r="2318">
          <cell r="B2318" t="str">
            <v>210-13-14</v>
          </cell>
          <cell r="C2318" t="str">
            <v>定位销</v>
          </cell>
          <cell r="D2318" t="str">
            <v xml:space="preserve">ASSEMBLING PIN </v>
          </cell>
        </row>
        <row r="2319">
          <cell r="B2319" t="str">
            <v>210-13-15</v>
          </cell>
          <cell r="C2319" t="str">
            <v>油泵体</v>
          </cell>
          <cell r="D2319" t="str">
            <v xml:space="preserve">OIL PUMP BODY 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5"/>
  <sheetViews>
    <sheetView tabSelected="1" zoomScale="136" zoomScaleNormal="136" workbookViewId="0">
      <selection activeCell="J302" sqref="J302"/>
    </sheetView>
  </sheetViews>
  <sheetFormatPr defaultColWidth="10" defaultRowHeight="10.199999999999999"/>
  <cols>
    <col min="1" max="1" width="3" style="170" customWidth="1"/>
    <col min="2" max="2" width="14.33203125" style="171" customWidth="1"/>
    <col min="3" max="4" width="24.44140625" style="171" customWidth="1"/>
    <col min="5" max="5" width="15.109375" style="170" customWidth="1"/>
    <col min="6" max="6" width="3.33203125" style="172" customWidth="1"/>
    <col min="7" max="7" width="15.109375" style="173" customWidth="1"/>
    <col min="8" max="244" width="10" style="16"/>
    <col min="245" max="245" width="3" style="16" customWidth="1"/>
    <col min="246" max="250" width="13.6640625" style="16" customWidth="1"/>
    <col min="251" max="252" width="3.33203125" style="16" customWidth="1"/>
    <col min="253" max="253" width="13.6640625" style="16" customWidth="1"/>
    <col min="254" max="254" width="11.88671875" style="16" customWidth="1"/>
    <col min="255" max="256" width="16.33203125" style="16" customWidth="1"/>
    <col min="257" max="500" width="10" style="16"/>
    <col min="501" max="501" width="3" style="16" customWidth="1"/>
    <col min="502" max="506" width="13.6640625" style="16" customWidth="1"/>
    <col min="507" max="508" width="3.33203125" style="16" customWidth="1"/>
    <col min="509" max="509" width="13.6640625" style="16" customWidth="1"/>
    <col min="510" max="510" width="11.88671875" style="16" customWidth="1"/>
    <col min="511" max="512" width="16.33203125" style="16" customWidth="1"/>
    <col min="513" max="756" width="10" style="16"/>
    <col min="757" max="757" width="3" style="16" customWidth="1"/>
    <col min="758" max="762" width="13.6640625" style="16" customWidth="1"/>
    <col min="763" max="764" width="3.33203125" style="16" customWidth="1"/>
    <col min="765" max="765" width="13.6640625" style="16" customWidth="1"/>
    <col min="766" max="766" width="11.88671875" style="16" customWidth="1"/>
    <col min="767" max="768" width="16.33203125" style="16" customWidth="1"/>
    <col min="769" max="1012" width="10" style="16"/>
    <col min="1013" max="1013" width="3" style="16" customWidth="1"/>
    <col min="1014" max="1018" width="13.6640625" style="16" customWidth="1"/>
    <col min="1019" max="1020" width="3.33203125" style="16" customWidth="1"/>
    <col min="1021" max="1021" width="13.6640625" style="16" customWidth="1"/>
    <col min="1022" max="1022" width="11.88671875" style="16" customWidth="1"/>
    <col min="1023" max="1024" width="16.33203125" style="16" customWidth="1"/>
    <col min="1025" max="1268" width="10" style="16"/>
    <col min="1269" max="1269" width="3" style="16" customWidth="1"/>
    <col min="1270" max="1274" width="13.6640625" style="16" customWidth="1"/>
    <col min="1275" max="1276" width="3.33203125" style="16" customWidth="1"/>
    <col min="1277" max="1277" width="13.6640625" style="16" customWidth="1"/>
    <col min="1278" max="1278" width="11.88671875" style="16" customWidth="1"/>
    <col min="1279" max="1280" width="16.33203125" style="16" customWidth="1"/>
    <col min="1281" max="1524" width="10" style="16"/>
    <col min="1525" max="1525" width="3" style="16" customWidth="1"/>
    <col min="1526" max="1530" width="13.6640625" style="16" customWidth="1"/>
    <col min="1531" max="1532" width="3.33203125" style="16" customWidth="1"/>
    <col min="1533" max="1533" width="13.6640625" style="16" customWidth="1"/>
    <col min="1534" max="1534" width="11.88671875" style="16" customWidth="1"/>
    <col min="1535" max="1536" width="16.33203125" style="16" customWidth="1"/>
    <col min="1537" max="1780" width="10" style="16"/>
    <col min="1781" max="1781" width="3" style="16" customWidth="1"/>
    <col min="1782" max="1786" width="13.6640625" style="16" customWidth="1"/>
    <col min="1787" max="1788" width="3.33203125" style="16" customWidth="1"/>
    <col min="1789" max="1789" width="13.6640625" style="16" customWidth="1"/>
    <col min="1790" max="1790" width="11.88671875" style="16" customWidth="1"/>
    <col min="1791" max="1792" width="16.33203125" style="16" customWidth="1"/>
    <col min="1793" max="2036" width="10" style="16"/>
    <col min="2037" max="2037" width="3" style="16" customWidth="1"/>
    <col min="2038" max="2042" width="13.6640625" style="16" customWidth="1"/>
    <col min="2043" max="2044" width="3.33203125" style="16" customWidth="1"/>
    <col min="2045" max="2045" width="13.6640625" style="16" customWidth="1"/>
    <col min="2046" max="2046" width="11.88671875" style="16" customWidth="1"/>
    <col min="2047" max="2048" width="16.33203125" style="16" customWidth="1"/>
    <col min="2049" max="2292" width="10" style="16"/>
    <col min="2293" max="2293" width="3" style="16" customWidth="1"/>
    <col min="2294" max="2298" width="13.6640625" style="16" customWidth="1"/>
    <col min="2299" max="2300" width="3.33203125" style="16" customWidth="1"/>
    <col min="2301" max="2301" width="13.6640625" style="16" customWidth="1"/>
    <col min="2302" max="2302" width="11.88671875" style="16" customWidth="1"/>
    <col min="2303" max="2304" width="16.33203125" style="16" customWidth="1"/>
    <col min="2305" max="2548" width="10" style="16"/>
    <col min="2549" max="2549" width="3" style="16" customWidth="1"/>
    <col min="2550" max="2554" width="13.6640625" style="16" customWidth="1"/>
    <col min="2555" max="2556" width="3.33203125" style="16" customWidth="1"/>
    <col min="2557" max="2557" width="13.6640625" style="16" customWidth="1"/>
    <col min="2558" max="2558" width="11.88671875" style="16" customWidth="1"/>
    <col min="2559" max="2560" width="16.33203125" style="16" customWidth="1"/>
    <col min="2561" max="2804" width="10" style="16"/>
    <col min="2805" max="2805" width="3" style="16" customWidth="1"/>
    <col min="2806" max="2810" width="13.6640625" style="16" customWidth="1"/>
    <col min="2811" max="2812" width="3.33203125" style="16" customWidth="1"/>
    <col min="2813" max="2813" width="13.6640625" style="16" customWidth="1"/>
    <col min="2814" max="2814" width="11.88671875" style="16" customWidth="1"/>
    <col min="2815" max="2816" width="16.33203125" style="16" customWidth="1"/>
    <col min="2817" max="3060" width="10" style="16"/>
    <col min="3061" max="3061" width="3" style="16" customWidth="1"/>
    <col min="3062" max="3066" width="13.6640625" style="16" customWidth="1"/>
    <col min="3067" max="3068" width="3.33203125" style="16" customWidth="1"/>
    <col min="3069" max="3069" width="13.6640625" style="16" customWidth="1"/>
    <col min="3070" max="3070" width="11.88671875" style="16" customWidth="1"/>
    <col min="3071" max="3072" width="16.33203125" style="16" customWidth="1"/>
    <col min="3073" max="3316" width="10" style="16"/>
    <col min="3317" max="3317" width="3" style="16" customWidth="1"/>
    <col min="3318" max="3322" width="13.6640625" style="16" customWidth="1"/>
    <col min="3323" max="3324" width="3.33203125" style="16" customWidth="1"/>
    <col min="3325" max="3325" width="13.6640625" style="16" customWidth="1"/>
    <col min="3326" max="3326" width="11.88671875" style="16" customWidth="1"/>
    <col min="3327" max="3328" width="16.33203125" style="16" customWidth="1"/>
    <col min="3329" max="3572" width="10" style="16"/>
    <col min="3573" max="3573" width="3" style="16" customWidth="1"/>
    <col min="3574" max="3578" width="13.6640625" style="16" customWidth="1"/>
    <col min="3579" max="3580" width="3.33203125" style="16" customWidth="1"/>
    <col min="3581" max="3581" width="13.6640625" style="16" customWidth="1"/>
    <col min="3582" max="3582" width="11.88671875" style="16" customWidth="1"/>
    <col min="3583" max="3584" width="16.33203125" style="16" customWidth="1"/>
    <col min="3585" max="3828" width="10" style="16"/>
    <col min="3829" max="3829" width="3" style="16" customWidth="1"/>
    <col min="3830" max="3834" width="13.6640625" style="16" customWidth="1"/>
    <col min="3835" max="3836" width="3.33203125" style="16" customWidth="1"/>
    <col min="3837" max="3837" width="13.6640625" style="16" customWidth="1"/>
    <col min="3838" max="3838" width="11.88671875" style="16" customWidth="1"/>
    <col min="3839" max="3840" width="16.33203125" style="16" customWidth="1"/>
    <col min="3841" max="4084" width="10" style="16"/>
    <col min="4085" max="4085" width="3" style="16" customWidth="1"/>
    <col min="4086" max="4090" width="13.6640625" style="16" customWidth="1"/>
    <col min="4091" max="4092" width="3.33203125" style="16" customWidth="1"/>
    <col min="4093" max="4093" width="13.6640625" style="16" customWidth="1"/>
    <col min="4094" max="4094" width="11.88671875" style="16" customWidth="1"/>
    <col min="4095" max="4096" width="16.33203125" style="16" customWidth="1"/>
    <col min="4097" max="4340" width="10" style="16"/>
    <col min="4341" max="4341" width="3" style="16" customWidth="1"/>
    <col min="4342" max="4346" width="13.6640625" style="16" customWidth="1"/>
    <col min="4347" max="4348" width="3.33203125" style="16" customWidth="1"/>
    <col min="4349" max="4349" width="13.6640625" style="16" customWidth="1"/>
    <col min="4350" max="4350" width="11.88671875" style="16" customWidth="1"/>
    <col min="4351" max="4352" width="16.33203125" style="16" customWidth="1"/>
    <col min="4353" max="4596" width="10" style="16"/>
    <col min="4597" max="4597" width="3" style="16" customWidth="1"/>
    <col min="4598" max="4602" width="13.6640625" style="16" customWidth="1"/>
    <col min="4603" max="4604" width="3.33203125" style="16" customWidth="1"/>
    <col min="4605" max="4605" width="13.6640625" style="16" customWidth="1"/>
    <col min="4606" max="4606" width="11.88671875" style="16" customWidth="1"/>
    <col min="4607" max="4608" width="16.33203125" style="16" customWidth="1"/>
    <col min="4609" max="4852" width="10" style="16"/>
    <col min="4853" max="4853" width="3" style="16" customWidth="1"/>
    <col min="4854" max="4858" width="13.6640625" style="16" customWidth="1"/>
    <col min="4859" max="4860" width="3.33203125" style="16" customWidth="1"/>
    <col min="4861" max="4861" width="13.6640625" style="16" customWidth="1"/>
    <col min="4862" max="4862" width="11.88671875" style="16" customWidth="1"/>
    <col min="4863" max="4864" width="16.33203125" style="16" customWidth="1"/>
    <col min="4865" max="5108" width="10" style="16"/>
    <col min="5109" max="5109" width="3" style="16" customWidth="1"/>
    <col min="5110" max="5114" width="13.6640625" style="16" customWidth="1"/>
    <col min="5115" max="5116" width="3.33203125" style="16" customWidth="1"/>
    <col min="5117" max="5117" width="13.6640625" style="16" customWidth="1"/>
    <col min="5118" max="5118" width="11.88671875" style="16" customWidth="1"/>
    <col min="5119" max="5120" width="16.33203125" style="16" customWidth="1"/>
    <col min="5121" max="5364" width="10" style="16"/>
    <col min="5365" max="5365" width="3" style="16" customWidth="1"/>
    <col min="5366" max="5370" width="13.6640625" style="16" customWidth="1"/>
    <col min="5371" max="5372" width="3.33203125" style="16" customWidth="1"/>
    <col min="5373" max="5373" width="13.6640625" style="16" customWidth="1"/>
    <col min="5374" max="5374" width="11.88671875" style="16" customWidth="1"/>
    <col min="5375" max="5376" width="16.33203125" style="16" customWidth="1"/>
    <col min="5377" max="5620" width="10" style="16"/>
    <col min="5621" max="5621" width="3" style="16" customWidth="1"/>
    <col min="5622" max="5626" width="13.6640625" style="16" customWidth="1"/>
    <col min="5627" max="5628" width="3.33203125" style="16" customWidth="1"/>
    <col min="5629" max="5629" width="13.6640625" style="16" customWidth="1"/>
    <col min="5630" max="5630" width="11.88671875" style="16" customWidth="1"/>
    <col min="5631" max="5632" width="16.33203125" style="16" customWidth="1"/>
    <col min="5633" max="5876" width="10" style="16"/>
    <col min="5877" max="5877" width="3" style="16" customWidth="1"/>
    <col min="5878" max="5882" width="13.6640625" style="16" customWidth="1"/>
    <col min="5883" max="5884" width="3.33203125" style="16" customWidth="1"/>
    <col min="5885" max="5885" width="13.6640625" style="16" customWidth="1"/>
    <col min="5886" max="5886" width="11.88671875" style="16" customWidth="1"/>
    <col min="5887" max="5888" width="16.33203125" style="16" customWidth="1"/>
    <col min="5889" max="6132" width="10" style="16"/>
    <col min="6133" max="6133" width="3" style="16" customWidth="1"/>
    <col min="6134" max="6138" width="13.6640625" style="16" customWidth="1"/>
    <col min="6139" max="6140" width="3.33203125" style="16" customWidth="1"/>
    <col min="6141" max="6141" width="13.6640625" style="16" customWidth="1"/>
    <col min="6142" max="6142" width="11.88671875" style="16" customWidth="1"/>
    <col min="6143" max="6144" width="16.33203125" style="16" customWidth="1"/>
    <col min="6145" max="6388" width="10" style="16"/>
    <col min="6389" max="6389" width="3" style="16" customWidth="1"/>
    <col min="6390" max="6394" width="13.6640625" style="16" customWidth="1"/>
    <col min="6395" max="6396" width="3.33203125" style="16" customWidth="1"/>
    <col min="6397" max="6397" width="13.6640625" style="16" customWidth="1"/>
    <col min="6398" max="6398" width="11.88671875" style="16" customWidth="1"/>
    <col min="6399" max="6400" width="16.33203125" style="16" customWidth="1"/>
    <col min="6401" max="6644" width="10" style="16"/>
    <col min="6645" max="6645" width="3" style="16" customWidth="1"/>
    <col min="6646" max="6650" width="13.6640625" style="16" customWidth="1"/>
    <col min="6651" max="6652" width="3.33203125" style="16" customWidth="1"/>
    <col min="6653" max="6653" width="13.6640625" style="16" customWidth="1"/>
    <col min="6654" max="6654" width="11.88671875" style="16" customWidth="1"/>
    <col min="6655" max="6656" width="16.33203125" style="16" customWidth="1"/>
    <col min="6657" max="6900" width="10" style="16"/>
    <col min="6901" max="6901" width="3" style="16" customWidth="1"/>
    <col min="6902" max="6906" width="13.6640625" style="16" customWidth="1"/>
    <col min="6907" max="6908" width="3.33203125" style="16" customWidth="1"/>
    <col min="6909" max="6909" width="13.6640625" style="16" customWidth="1"/>
    <col min="6910" max="6910" width="11.88671875" style="16" customWidth="1"/>
    <col min="6911" max="6912" width="16.33203125" style="16" customWidth="1"/>
    <col min="6913" max="7156" width="10" style="16"/>
    <col min="7157" max="7157" width="3" style="16" customWidth="1"/>
    <col min="7158" max="7162" width="13.6640625" style="16" customWidth="1"/>
    <col min="7163" max="7164" width="3.33203125" style="16" customWidth="1"/>
    <col min="7165" max="7165" width="13.6640625" style="16" customWidth="1"/>
    <col min="7166" max="7166" width="11.88671875" style="16" customWidth="1"/>
    <col min="7167" max="7168" width="16.33203125" style="16" customWidth="1"/>
    <col min="7169" max="7412" width="10" style="16"/>
    <col min="7413" max="7413" width="3" style="16" customWidth="1"/>
    <col min="7414" max="7418" width="13.6640625" style="16" customWidth="1"/>
    <col min="7419" max="7420" width="3.33203125" style="16" customWidth="1"/>
    <col min="7421" max="7421" width="13.6640625" style="16" customWidth="1"/>
    <col min="7422" max="7422" width="11.88671875" style="16" customWidth="1"/>
    <col min="7423" max="7424" width="16.33203125" style="16" customWidth="1"/>
    <col min="7425" max="7668" width="10" style="16"/>
    <col min="7669" max="7669" width="3" style="16" customWidth="1"/>
    <col min="7670" max="7674" width="13.6640625" style="16" customWidth="1"/>
    <col min="7675" max="7676" width="3.33203125" style="16" customWidth="1"/>
    <col min="7677" max="7677" width="13.6640625" style="16" customWidth="1"/>
    <col min="7678" max="7678" width="11.88671875" style="16" customWidth="1"/>
    <col min="7679" max="7680" width="16.33203125" style="16" customWidth="1"/>
    <col min="7681" max="7924" width="10" style="16"/>
    <col min="7925" max="7925" width="3" style="16" customWidth="1"/>
    <col min="7926" max="7930" width="13.6640625" style="16" customWidth="1"/>
    <col min="7931" max="7932" width="3.33203125" style="16" customWidth="1"/>
    <col min="7933" max="7933" width="13.6640625" style="16" customWidth="1"/>
    <col min="7934" max="7934" width="11.88671875" style="16" customWidth="1"/>
    <col min="7935" max="7936" width="16.33203125" style="16" customWidth="1"/>
    <col min="7937" max="8180" width="10" style="16"/>
    <col min="8181" max="8181" width="3" style="16" customWidth="1"/>
    <col min="8182" max="8186" width="13.6640625" style="16" customWidth="1"/>
    <col min="8187" max="8188" width="3.33203125" style="16" customWidth="1"/>
    <col min="8189" max="8189" width="13.6640625" style="16" customWidth="1"/>
    <col min="8190" max="8190" width="11.88671875" style="16" customWidth="1"/>
    <col min="8191" max="8192" width="16.33203125" style="16" customWidth="1"/>
    <col min="8193" max="8436" width="10" style="16"/>
    <col min="8437" max="8437" width="3" style="16" customWidth="1"/>
    <col min="8438" max="8442" width="13.6640625" style="16" customWidth="1"/>
    <col min="8443" max="8444" width="3.33203125" style="16" customWidth="1"/>
    <col min="8445" max="8445" width="13.6640625" style="16" customWidth="1"/>
    <col min="8446" max="8446" width="11.88671875" style="16" customWidth="1"/>
    <col min="8447" max="8448" width="16.33203125" style="16" customWidth="1"/>
    <col min="8449" max="8692" width="10" style="16"/>
    <col min="8693" max="8693" width="3" style="16" customWidth="1"/>
    <col min="8694" max="8698" width="13.6640625" style="16" customWidth="1"/>
    <col min="8699" max="8700" width="3.33203125" style="16" customWidth="1"/>
    <col min="8701" max="8701" width="13.6640625" style="16" customWidth="1"/>
    <col min="8702" max="8702" width="11.88671875" style="16" customWidth="1"/>
    <col min="8703" max="8704" width="16.33203125" style="16" customWidth="1"/>
    <col min="8705" max="8948" width="10" style="16"/>
    <col min="8949" max="8949" width="3" style="16" customWidth="1"/>
    <col min="8950" max="8954" width="13.6640625" style="16" customWidth="1"/>
    <col min="8955" max="8956" width="3.33203125" style="16" customWidth="1"/>
    <col min="8957" max="8957" width="13.6640625" style="16" customWidth="1"/>
    <col min="8958" max="8958" width="11.88671875" style="16" customWidth="1"/>
    <col min="8959" max="8960" width="16.33203125" style="16" customWidth="1"/>
    <col min="8961" max="9204" width="10" style="16"/>
    <col min="9205" max="9205" width="3" style="16" customWidth="1"/>
    <col min="9206" max="9210" width="13.6640625" style="16" customWidth="1"/>
    <col min="9211" max="9212" width="3.33203125" style="16" customWidth="1"/>
    <col min="9213" max="9213" width="13.6640625" style="16" customWidth="1"/>
    <col min="9214" max="9214" width="11.88671875" style="16" customWidth="1"/>
    <col min="9215" max="9216" width="16.33203125" style="16" customWidth="1"/>
    <col min="9217" max="9460" width="10" style="16"/>
    <col min="9461" max="9461" width="3" style="16" customWidth="1"/>
    <col min="9462" max="9466" width="13.6640625" style="16" customWidth="1"/>
    <col min="9467" max="9468" width="3.33203125" style="16" customWidth="1"/>
    <col min="9469" max="9469" width="13.6640625" style="16" customWidth="1"/>
    <col min="9470" max="9470" width="11.88671875" style="16" customWidth="1"/>
    <col min="9471" max="9472" width="16.33203125" style="16" customWidth="1"/>
    <col min="9473" max="9716" width="10" style="16"/>
    <col min="9717" max="9717" width="3" style="16" customWidth="1"/>
    <col min="9718" max="9722" width="13.6640625" style="16" customWidth="1"/>
    <col min="9723" max="9724" width="3.33203125" style="16" customWidth="1"/>
    <col min="9725" max="9725" width="13.6640625" style="16" customWidth="1"/>
    <col min="9726" max="9726" width="11.88671875" style="16" customWidth="1"/>
    <col min="9727" max="9728" width="16.33203125" style="16" customWidth="1"/>
    <col min="9729" max="9972" width="10" style="16"/>
    <col min="9973" max="9973" width="3" style="16" customWidth="1"/>
    <col min="9974" max="9978" width="13.6640625" style="16" customWidth="1"/>
    <col min="9979" max="9980" width="3.33203125" style="16" customWidth="1"/>
    <col min="9981" max="9981" width="13.6640625" style="16" customWidth="1"/>
    <col min="9982" max="9982" width="11.88671875" style="16" customWidth="1"/>
    <col min="9983" max="9984" width="16.33203125" style="16" customWidth="1"/>
    <col min="9985" max="10228" width="10" style="16"/>
    <col min="10229" max="10229" width="3" style="16" customWidth="1"/>
    <col min="10230" max="10234" width="13.6640625" style="16" customWidth="1"/>
    <col min="10235" max="10236" width="3.33203125" style="16" customWidth="1"/>
    <col min="10237" max="10237" width="13.6640625" style="16" customWidth="1"/>
    <col min="10238" max="10238" width="11.88671875" style="16" customWidth="1"/>
    <col min="10239" max="10240" width="16.33203125" style="16" customWidth="1"/>
    <col min="10241" max="10484" width="10" style="16"/>
    <col min="10485" max="10485" width="3" style="16" customWidth="1"/>
    <col min="10486" max="10490" width="13.6640625" style="16" customWidth="1"/>
    <col min="10491" max="10492" width="3.33203125" style="16" customWidth="1"/>
    <col min="10493" max="10493" width="13.6640625" style="16" customWidth="1"/>
    <col min="10494" max="10494" width="11.88671875" style="16" customWidth="1"/>
    <col min="10495" max="10496" width="16.33203125" style="16" customWidth="1"/>
    <col min="10497" max="10740" width="10" style="16"/>
    <col min="10741" max="10741" width="3" style="16" customWidth="1"/>
    <col min="10742" max="10746" width="13.6640625" style="16" customWidth="1"/>
    <col min="10747" max="10748" width="3.33203125" style="16" customWidth="1"/>
    <col min="10749" max="10749" width="13.6640625" style="16" customWidth="1"/>
    <col min="10750" max="10750" width="11.88671875" style="16" customWidth="1"/>
    <col min="10751" max="10752" width="16.33203125" style="16" customWidth="1"/>
    <col min="10753" max="10996" width="10" style="16"/>
    <col min="10997" max="10997" width="3" style="16" customWidth="1"/>
    <col min="10998" max="11002" width="13.6640625" style="16" customWidth="1"/>
    <col min="11003" max="11004" width="3.33203125" style="16" customWidth="1"/>
    <col min="11005" max="11005" width="13.6640625" style="16" customWidth="1"/>
    <col min="11006" max="11006" width="11.88671875" style="16" customWidth="1"/>
    <col min="11007" max="11008" width="16.33203125" style="16" customWidth="1"/>
    <col min="11009" max="11252" width="10" style="16"/>
    <col min="11253" max="11253" width="3" style="16" customWidth="1"/>
    <col min="11254" max="11258" width="13.6640625" style="16" customWidth="1"/>
    <col min="11259" max="11260" width="3.33203125" style="16" customWidth="1"/>
    <col min="11261" max="11261" width="13.6640625" style="16" customWidth="1"/>
    <col min="11262" max="11262" width="11.88671875" style="16" customWidth="1"/>
    <col min="11263" max="11264" width="16.33203125" style="16" customWidth="1"/>
    <col min="11265" max="11508" width="10" style="16"/>
    <col min="11509" max="11509" width="3" style="16" customWidth="1"/>
    <col min="11510" max="11514" width="13.6640625" style="16" customWidth="1"/>
    <col min="11515" max="11516" width="3.33203125" style="16" customWidth="1"/>
    <col min="11517" max="11517" width="13.6640625" style="16" customWidth="1"/>
    <col min="11518" max="11518" width="11.88671875" style="16" customWidth="1"/>
    <col min="11519" max="11520" width="16.33203125" style="16" customWidth="1"/>
    <col min="11521" max="11764" width="10" style="16"/>
    <col min="11765" max="11765" width="3" style="16" customWidth="1"/>
    <col min="11766" max="11770" width="13.6640625" style="16" customWidth="1"/>
    <col min="11771" max="11772" width="3.33203125" style="16" customWidth="1"/>
    <col min="11773" max="11773" width="13.6640625" style="16" customWidth="1"/>
    <col min="11774" max="11774" width="11.88671875" style="16" customWidth="1"/>
    <col min="11775" max="11776" width="16.33203125" style="16" customWidth="1"/>
    <col min="11777" max="12020" width="10" style="16"/>
    <col min="12021" max="12021" width="3" style="16" customWidth="1"/>
    <col min="12022" max="12026" width="13.6640625" style="16" customWidth="1"/>
    <col min="12027" max="12028" width="3.33203125" style="16" customWidth="1"/>
    <col min="12029" max="12029" width="13.6640625" style="16" customWidth="1"/>
    <col min="12030" max="12030" width="11.88671875" style="16" customWidth="1"/>
    <col min="12031" max="12032" width="16.33203125" style="16" customWidth="1"/>
    <col min="12033" max="12276" width="10" style="16"/>
    <col min="12277" max="12277" width="3" style="16" customWidth="1"/>
    <col min="12278" max="12282" width="13.6640625" style="16" customWidth="1"/>
    <col min="12283" max="12284" width="3.33203125" style="16" customWidth="1"/>
    <col min="12285" max="12285" width="13.6640625" style="16" customWidth="1"/>
    <col min="12286" max="12286" width="11.88671875" style="16" customWidth="1"/>
    <col min="12287" max="12288" width="16.33203125" style="16" customWidth="1"/>
    <col min="12289" max="12532" width="10" style="16"/>
    <col min="12533" max="12533" width="3" style="16" customWidth="1"/>
    <col min="12534" max="12538" width="13.6640625" style="16" customWidth="1"/>
    <col min="12539" max="12540" width="3.33203125" style="16" customWidth="1"/>
    <col min="12541" max="12541" width="13.6640625" style="16" customWidth="1"/>
    <col min="12542" max="12542" width="11.88671875" style="16" customWidth="1"/>
    <col min="12543" max="12544" width="16.33203125" style="16" customWidth="1"/>
    <col min="12545" max="12788" width="10" style="16"/>
    <col min="12789" max="12789" width="3" style="16" customWidth="1"/>
    <col min="12790" max="12794" width="13.6640625" style="16" customWidth="1"/>
    <col min="12795" max="12796" width="3.33203125" style="16" customWidth="1"/>
    <col min="12797" max="12797" width="13.6640625" style="16" customWidth="1"/>
    <col min="12798" max="12798" width="11.88671875" style="16" customWidth="1"/>
    <col min="12799" max="12800" width="16.33203125" style="16" customWidth="1"/>
    <col min="12801" max="13044" width="10" style="16"/>
    <col min="13045" max="13045" width="3" style="16" customWidth="1"/>
    <col min="13046" max="13050" width="13.6640625" style="16" customWidth="1"/>
    <col min="13051" max="13052" width="3.33203125" style="16" customWidth="1"/>
    <col min="13053" max="13053" width="13.6640625" style="16" customWidth="1"/>
    <col min="13054" max="13054" width="11.88671875" style="16" customWidth="1"/>
    <col min="13055" max="13056" width="16.33203125" style="16" customWidth="1"/>
    <col min="13057" max="13300" width="10" style="16"/>
    <col min="13301" max="13301" width="3" style="16" customWidth="1"/>
    <col min="13302" max="13306" width="13.6640625" style="16" customWidth="1"/>
    <col min="13307" max="13308" width="3.33203125" style="16" customWidth="1"/>
    <col min="13309" max="13309" width="13.6640625" style="16" customWidth="1"/>
    <col min="13310" max="13310" width="11.88671875" style="16" customWidth="1"/>
    <col min="13311" max="13312" width="16.33203125" style="16" customWidth="1"/>
    <col min="13313" max="13556" width="10" style="16"/>
    <col min="13557" max="13557" width="3" style="16" customWidth="1"/>
    <col min="13558" max="13562" width="13.6640625" style="16" customWidth="1"/>
    <col min="13563" max="13564" width="3.33203125" style="16" customWidth="1"/>
    <col min="13565" max="13565" width="13.6640625" style="16" customWidth="1"/>
    <col min="13566" max="13566" width="11.88671875" style="16" customWidth="1"/>
    <col min="13567" max="13568" width="16.33203125" style="16" customWidth="1"/>
    <col min="13569" max="13812" width="10" style="16"/>
    <col min="13813" max="13813" width="3" style="16" customWidth="1"/>
    <col min="13814" max="13818" width="13.6640625" style="16" customWidth="1"/>
    <col min="13819" max="13820" width="3.33203125" style="16" customWidth="1"/>
    <col min="13821" max="13821" width="13.6640625" style="16" customWidth="1"/>
    <col min="13822" max="13822" width="11.88671875" style="16" customWidth="1"/>
    <col min="13823" max="13824" width="16.33203125" style="16" customWidth="1"/>
    <col min="13825" max="14068" width="10" style="16"/>
    <col min="14069" max="14069" width="3" style="16" customWidth="1"/>
    <col min="14070" max="14074" width="13.6640625" style="16" customWidth="1"/>
    <col min="14075" max="14076" width="3.33203125" style="16" customWidth="1"/>
    <col min="14077" max="14077" width="13.6640625" style="16" customWidth="1"/>
    <col min="14078" max="14078" width="11.88671875" style="16" customWidth="1"/>
    <col min="14079" max="14080" width="16.33203125" style="16" customWidth="1"/>
    <col min="14081" max="14324" width="10" style="16"/>
    <col min="14325" max="14325" width="3" style="16" customWidth="1"/>
    <col min="14326" max="14330" width="13.6640625" style="16" customWidth="1"/>
    <col min="14331" max="14332" width="3.33203125" style="16" customWidth="1"/>
    <col min="14333" max="14333" width="13.6640625" style="16" customWidth="1"/>
    <col min="14334" max="14334" width="11.88671875" style="16" customWidth="1"/>
    <col min="14335" max="14336" width="16.33203125" style="16" customWidth="1"/>
    <col min="14337" max="14580" width="10" style="16"/>
    <col min="14581" max="14581" width="3" style="16" customWidth="1"/>
    <col min="14582" max="14586" width="13.6640625" style="16" customWidth="1"/>
    <col min="14587" max="14588" width="3.33203125" style="16" customWidth="1"/>
    <col min="14589" max="14589" width="13.6640625" style="16" customWidth="1"/>
    <col min="14590" max="14590" width="11.88671875" style="16" customWidth="1"/>
    <col min="14591" max="14592" width="16.33203125" style="16" customWidth="1"/>
    <col min="14593" max="14836" width="10" style="16"/>
    <col min="14837" max="14837" width="3" style="16" customWidth="1"/>
    <col min="14838" max="14842" width="13.6640625" style="16" customWidth="1"/>
    <col min="14843" max="14844" width="3.33203125" style="16" customWidth="1"/>
    <col min="14845" max="14845" width="13.6640625" style="16" customWidth="1"/>
    <col min="14846" max="14846" width="11.88671875" style="16" customWidth="1"/>
    <col min="14847" max="14848" width="16.33203125" style="16" customWidth="1"/>
    <col min="14849" max="15092" width="10" style="16"/>
    <col min="15093" max="15093" width="3" style="16" customWidth="1"/>
    <col min="15094" max="15098" width="13.6640625" style="16" customWidth="1"/>
    <col min="15099" max="15100" width="3.33203125" style="16" customWidth="1"/>
    <col min="15101" max="15101" width="13.6640625" style="16" customWidth="1"/>
    <col min="15102" max="15102" width="11.88671875" style="16" customWidth="1"/>
    <col min="15103" max="15104" width="16.33203125" style="16" customWidth="1"/>
    <col min="15105" max="15348" width="10" style="16"/>
    <col min="15349" max="15349" width="3" style="16" customWidth="1"/>
    <col min="15350" max="15354" width="13.6640625" style="16" customWidth="1"/>
    <col min="15355" max="15356" width="3.33203125" style="16" customWidth="1"/>
    <col min="15357" max="15357" width="13.6640625" style="16" customWidth="1"/>
    <col min="15358" max="15358" width="11.88671875" style="16" customWidth="1"/>
    <col min="15359" max="15360" width="16.33203125" style="16" customWidth="1"/>
    <col min="15361" max="15604" width="10" style="16"/>
    <col min="15605" max="15605" width="3" style="16" customWidth="1"/>
    <col min="15606" max="15610" width="13.6640625" style="16" customWidth="1"/>
    <col min="15611" max="15612" width="3.33203125" style="16" customWidth="1"/>
    <col min="15613" max="15613" width="13.6640625" style="16" customWidth="1"/>
    <col min="15614" max="15614" width="11.88671875" style="16" customWidth="1"/>
    <col min="15615" max="15616" width="16.33203125" style="16" customWidth="1"/>
    <col min="15617" max="15860" width="10" style="16"/>
    <col min="15861" max="15861" width="3" style="16" customWidth="1"/>
    <col min="15862" max="15866" width="13.6640625" style="16" customWidth="1"/>
    <col min="15867" max="15868" width="3.33203125" style="16" customWidth="1"/>
    <col min="15869" max="15869" width="13.6640625" style="16" customWidth="1"/>
    <col min="15870" max="15870" width="11.88671875" style="16" customWidth="1"/>
    <col min="15871" max="15872" width="16.33203125" style="16" customWidth="1"/>
    <col min="15873" max="16116" width="10" style="16"/>
    <col min="16117" max="16117" width="3" style="16" customWidth="1"/>
    <col min="16118" max="16122" width="13.6640625" style="16" customWidth="1"/>
    <col min="16123" max="16124" width="3.33203125" style="16" customWidth="1"/>
    <col min="16125" max="16125" width="13.6640625" style="16" customWidth="1"/>
    <col min="16126" max="16126" width="11.88671875" style="16" customWidth="1"/>
    <col min="16127" max="16128" width="16.33203125" style="16" customWidth="1"/>
    <col min="16129" max="16384" width="10" style="16"/>
  </cols>
  <sheetData>
    <row r="1" spans="1:7" ht="36.75" customHeight="1">
      <c r="A1" s="244"/>
      <c r="B1" s="245"/>
      <c r="C1" s="245"/>
      <c r="D1" s="245"/>
      <c r="E1" s="245"/>
      <c r="F1" s="245"/>
      <c r="G1" s="246"/>
    </row>
    <row r="2" spans="1:7" s="1" customFormat="1" ht="26.25" customHeight="1">
      <c r="A2" s="247" t="s">
        <v>839</v>
      </c>
      <c r="B2" s="247"/>
      <c r="C2" s="177">
        <v>44927</v>
      </c>
      <c r="D2" s="248" t="s">
        <v>823</v>
      </c>
      <c r="E2" s="249"/>
      <c r="F2" s="249"/>
      <c r="G2" s="250"/>
    </row>
    <row r="3" spans="1:7" ht="125.4" customHeight="1">
      <c r="A3" s="234"/>
      <c r="B3" s="235"/>
      <c r="C3" s="235"/>
      <c r="D3" s="235"/>
      <c r="E3" s="235"/>
      <c r="F3" s="235"/>
      <c r="G3" s="236"/>
    </row>
    <row r="4" spans="1:7">
      <c r="A4" s="17"/>
      <c r="B4" s="18"/>
      <c r="C4" s="19"/>
      <c r="D4" s="19"/>
      <c r="E4" s="19"/>
      <c r="F4" s="20"/>
      <c r="G4" s="21"/>
    </row>
    <row r="5" spans="1:7" s="2" customFormat="1" ht="15" customHeight="1">
      <c r="A5" s="231" t="s">
        <v>803</v>
      </c>
      <c r="B5" s="232"/>
      <c r="C5" s="232"/>
      <c r="D5" s="232"/>
      <c r="E5" s="232"/>
      <c r="F5" s="232"/>
      <c r="G5" s="240"/>
    </row>
    <row r="6" spans="1:7" s="3" customFormat="1" ht="189" customHeight="1">
      <c r="A6" s="228"/>
      <c r="B6" s="229"/>
      <c r="C6" s="229"/>
      <c r="D6" s="229"/>
      <c r="E6" s="229"/>
      <c r="F6" s="229"/>
      <c r="G6" s="230"/>
    </row>
    <row r="7" spans="1:7" s="3" customFormat="1" ht="24" customHeight="1">
      <c r="A7" s="22" t="s">
        <v>0</v>
      </c>
      <c r="B7" s="23" t="s">
        <v>1</v>
      </c>
      <c r="C7" s="22" t="s">
        <v>2</v>
      </c>
      <c r="D7" s="22" t="s">
        <v>3</v>
      </c>
      <c r="E7" s="24" t="s">
        <v>4</v>
      </c>
      <c r="F7" s="22" t="s">
        <v>5</v>
      </c>
      <c r="G7" s="25" t="s">
        <v>6</v>
      </c>
    </row>
    <row r="8" spans="1:7" s="4" customFormat="1" ht="36.6" customHeight="1">
      <c r="A8" s="26">
        <v>1</v>
      </c>
      <c r="B8" s="27" t="s">
        <v>7</v>
      </c>
      <c r="C8" s="23" t="s">
        <v>8</v>
      </c>
      <c r="D8" s="23" t="s">
        <v>9</v>
      </c>
      <c r="E8" s="28"/>
      <c r="F8" s="22">
        <v>1</v>
      </c>
      <c r="G8" s="29" t="s">
        <v>10</v>
      </c>
    </row>
    <row r="9" spans="1:7" s="5" customFormat="1" ht="39" customHeight="1">
      <c r="A9" s="26">
        <v>2</v>
      </c>
      <c r="B9" s="30" t="s">
        <v>11</v>
      </c>
      <c r="C9" s="31" t="s">
        <v>12</v>
      </c>
      <c r="D9" s="32" t="s">
        <v>13</v>
      </c>
      <c r="E9" s="31"/>
      <c r="F9" s="26">
        <v>1</v>
      </c>
      <c r="G9" s="41" t="s">
        <v>14</v>
      </c>
    </row>
    <row r="10" spans="1:7" s="4" customFormat="1" ht="50.1" customHeight="1">
      <c r="A10" s="26">
        <v>3</v>
      </c>
      <c r="B10" s="33" t="s">
        <v>15</v>
      </c>
      <c r="C10" s="34" t="s">
        <v>16</v>
      </c>
      <c r="D10" s="35" t="s">
        <v>17</v>
      </c>
      <c r="E10" s="36"/>
      <c r="F10" s="22">
        <v>1</v>
      </c>
      <c r="G10" s="25" t="s">
        <v>18</v>
      </c>
    </row>
    <row r="11" spans="1:7" s="11" customFormat="1" ht="49.2" customHeight="1">
      <c r="A11" s="22">
        <v>4</v>
      </c>
      <c r="B11" s="23" t="s">
        <v>19</v>
      </c>
      <c r="C11" s="23" t="s">
        <v>20</v>
      </c>
      <c r="D11" s="23" t="s">
        <v>21</v>
      </c>
      <c r="E11" s="101"/>
      <c r="F11" s="22">
        <v>1</v>
      </c>
      <c r="G11" s="46" t="s">
        <v>22</v>
      </c>
    </row>
    <row r="12" spans="1:7" s="6" customFormat="1" ht="55.2" customHeight="1">
      <c r="A12" s="26">
        <v>5</v>
      </c>
      <c r="B12" s="40" t="s">
        <v>23</v>
      </c>
      <c r="C12" s="31" t="s">
        <v>24</v>
      </c>
      <c r="D12" s="31" t="s">
        <v>25</v>
      </c>
      <c r="E12" s="30"/>
      <c r="F12" s="26">
        <v>1</v>
      </c>
      <c r="G12" s="41" t="s">
        <v>26</v>
      </c>
    </row>
    <row r="13" spans="1:7" s="6" customFormat="1" ht="50.1" customHeight="1">
      <c r="A13" s="26">
        <v>6</v>
      </c>
      <c r="B13" s="40" t="s">
        <v>27</v>
      </c>
      <c r="C13" s="31" t="s">
        <v>28</v>
      </c>
      <c r="D13" s="31" t="s">
        <v>29</v>
      </c>
      <c r="E13" s="26"/>
      <c r="F13" s="26">
        <v>1</v>
      </c>
      <c r="G13" s="42" t="s">
        <v>30</v>
      </c>
    </row>
    <row r="14" spans="1:7" s="4" customFormat="1" ht="50.1" customHeight="1">
      <c r="A14" s="26">
        <v>7</v>
      </c>
      <c r="B14" s="27" t="s">
        <v>31</v>
      </c>
      <c r="C14" s="23" t="s">
        <v>32</v>
      </c>
      <c r="D14" s="23" t="s">
        <v>33</v>
      </c>
      <c r="E14" s="43"/>
      <c r="F14" s="22">
        <v>1</v>
      </c>
      <c r="G14" s="29" t="s">
        <v>30</v>
      </c>
    </row>
    <row r="15" spans="1:7" s="4" customFormat="1" ht="50.1" customHeight="1">
      <c r="A15" s="26">
        <v>8</v>
      </c>
      <c r="B15" s="27" t="s">
        <v>34</v>
      </c>
      <c r="C15" s="23" t="s">
        <v>35</v>
      </c>
      <c r="D15" s="23" t="s">
        <v>36</v>
      </c>
      <c r="E15" s="28"/>
      <c r="F15" s="22">
        <v>1</v>
      </c>
      <c r="G15" s="29" t="s">
        <v>37</v>
      </c>
    </row>
    <row r="16" spans="1:7" s="5" customFormat="1" ht="50.1" customHeight="1">
      <c r="A16" s="26">
        <v>9</v>
      </c>
      <c r="B16" s="40" t="s">
        <v>38</v>
      </c>
      <c r="C16" s="31" t="s">
        <v>39</v>
      </c>
      <c r="D16" s="31" t="s">
        <v>40</v>
      </c>
      <c r="E16" s="31"/>
      <c r="F16" s="26">
        <v>1</v>
      </c>
      <c r="G16" s="42" t="s">
        <v>30</v>
      </c>
    </row>
    <row r="17" spans="1:12" s="4" customFormat="1" ht="31.8" customHeight="1">
      <c r="A17" s="26">
        <v>10</v>
      </c>
      <c r="B17" s="44" t="s">
        <v>41</v>
      </c>
      <c r="C17" s="23" t="s">
        <v>42</v>
      </c>
      <c r="D17" s="23" t="s">
        <v>43</v>
      </c>
      <c r="E17" s="45"/>
      <c r="F17" s="22">
        <v>2</v>
      </c>
      <c r="G17" s="46" t="s">
        <v>26</v>
      </c>
    </row>
    <row r="18" spans="1:12" s="7" customFormat="1" ht="50.1" customHeight="1">
      <c r="A18" s="180">
        <v>39</v>
      </c>
      <c r="B18" s="181" t="s">
        <v>824</v>
      </c>
      <c r="C18" s="182" t="s">
        <v>825</v>
      </c>
      <c r="D18" s="182" t="s">
        <v>826</v>
      </c>
      <c r="E18" s="183"/>
      <c r="F18" s="184">
        <v>1</v>
      </c>
      <c r="G18" s="194" t="s">
        <v>827</v>
      </c>
    </row>
    <row r="19" spans="1:12" s="4" customFormat="1" ht="50.1" customHeight="1">
      <c r="A19" s="26">
        <v>12</v>
      </c>
      <c r="B19" s="47" t="s">
        <v>44</v>
      </c>
      <c r="C19" s="23" t="s">
        <v>45</v>
      </c>
      <c r="D19" s="23" t="s">
        <v>46</v>
      </c>
      <c r="E19" s="45"/>
      <c r="F19" s="22">
        <v>1</v>
      </c>
      <c r="G19" s="29" t="s">
        <v>47</v>
      </c>
    </row>
    <row r="20" spans="1:12" s="4" customFormat="1" ht="50.1" customHeight="1">
      <c r="A20" s="26">
        <v>13</v>
      </c>
      <c r="B20" s="48" t="s">
        <v>48</v>
      </c>
      <c r="C20" s="49" t="s">
        <v>49</v>
      </c>
      <c r="D20" s="49" t="s">
        <v>50</v>
      </c>
      <c r="E20" s="30"/>
      <c r="F20" s="50">
        <v>1</v>
      </c>
      <c r="G20" s="42" t="s">
        <v>51</v>
      </c>
    </row>
    <row r="21" spans="1:12" s="6" customFormat="1" ht="50.1" customHeight="1">
      <c r="A21" s="26">
        <v>14</v>
      </c>
      <c r="B21" s="40" t="s">
        <v>52</v>
      </c>
      <c r="C21" s="31" t="s">
        <v>53</v>
      </c>
      <c r="D21" s="31" t="s">
        <v>54</v>
      </c>
      <c r="E21" s="51"/>
      <c r="F21" s="26">
        <v>1</v>
      </c>
      <c r="G21" s="41" t="s">
        <v>55</v>
      </c>
    </row>
    <row r="22" spans="1:12" s="4" customFormat="1" ht="37.799999999999997" customHeight="1">
      <c r="A22" s="26">
        <v>15</v>
      </c>
      <c r="B22" s="27" t="s">
        <v>56</v>
      </c>
      <c r="C22" s="23" t="s">
        <v>57</v>
      </c>
      <c r="D22" s="23" t="s">
        <v>58</v>
      </c>
      <c r="E22" s="28"/>
      <c r="F22" s="22">
        <v>3</v>
      </c>
      <c r="G22" s="25" t="s">
        <v>47</v>
      </c>
    </row>
    <row r="23" spans="1:12" s="4" customFormat="1" ht="37.799999999999997" customHeight="1">
      <c r="A23" s="26">
        <v>16</v>
      </c>
      <c r="B23" s="27" t="s">
        <v>59</v>
      </c>
      <c r="C23" s="23" t="s">
        <v>60</v>
      </c>
      <c r="D23" s="31" t="s">
        <v>61</v>
      </c>
      <c r="E23" s="28"/>
      <c r="F23" s="22">
        <v>1</v>
      </c>
      <c r="G23" s="25" t="s">
        <v>47</v>
      </c>
    </row>
    <row r="24" spans="1:12" s="4" customFormat="1" ht="50.1" customHeight="1">
      <c r="A24" s="26">
        <v>17</v>
      </c>
      <c r="B24" s="52" t="s">
        <v>62</v>
      </c>
      <c r="C24" s="31" t="s">
        <v>63</v>
      </c>
      <c r="D24" s="31" t="s">
        <v>64</v>
      </c>
      <c r="E24" s="51"/>
      <c r="F24" s="26">
        <v>1</v>
      </c>
      <c r="G24" s="53" t="s">
        <v>65</v>
      </c>
    </row>
    <row r="25" spans="1:12" s="4" customFormat="1" ht="9.9" customHeight="1">
      <c r="A25" s="54"/>
      <c r="B25" s="55"/>
      <c r="C25" s="56"/>
      <c r="D25" s="56"/>
      <c r="E25" s="28"/>
      <c r="F25" s="57"/>
      <c r="G25" s="58"/>
    </row>
    <row r="26" spans="1:12" s="3" customFormat="1" ht="15" customHeight="1">
      <c r="A26" s="231" t="s">
        <v>804</v>
      </c>
      <c r="B26" s="232"/>
      <c r="C26" s="232"/>
      <c r="D26" s="232"/>
      <c r="E26" s="232"/>
      <c r="F26" s="232"/>
      <c r="G26" s="240"/>
    </row>
    <row r="27" spans="1:12" s="3" customFormat="1" ht="207" customHeight="1">
      <c r="A27" s="241"/>
      <c r="B27" s="242"/>
      <c r="C27" s="242"/>
      <c r="D27" s="242"/>
      <c r="E27" s="242"/>
      <c r="F27" s="242"/>
      <c r="G27" s="243"/>
    </row>
    <row r="28" spans="1:12" s="4" customFormat="1" ht="24" customHeight="1">
      <c r="A28" s="22" t="s">
        <v>0</v>
      </c>
      <c r="B28" s="22" t="s">
        <v>1</v>
      </c>
      <c r="C28" s="22" t="s">
        <v>2</v>
      </c>
      <c r="D28" s="22" t="s">
        <v>3</v>
      </c>
      <c r="E28" s="24" t="s">
        <v>4</v>
      </c>
      <c r="F28" s="22" t="s">
        <v>5</v>
      </c>
      <c r="G28" s="25" t="s">
        <v>6</v>
      </c>
    </row>
    <row r="29" spans="1:12" s="3" customFormat="1" ht="76.8" customHeight="1">
      <c r="A29" s="185">
        <v>25</v>
      </c>
      <c r="B29" s="186" t="s">
        <v>828</v>
      </c>
      <c r="C29" s="187" t="s">
        <v>829</v>
      </c>
      <c r="D29" s="187" t="s">
        <v>830</v>
      </c>
      <c r="E29" s="188"/>
      <c r="F29" s="189">
        <v>1</v>
      </c>
      <c r="G29" s="203" t="s">
        <v>831</v>
      </c>
      <c r="L29" s="3" t="s">
        <v>66</v>
      </c>
    </row>
    <row r="30" spans="1:12" s="3" customFormat="1" ht="50.1" customHeight="1">
      <c r="A30" s="22">
        <v>2</v>
      </c>
      <c r="B30" s="60" t="s">
        <v>67</v>
      </c>
      <c r="C30" s="23" t="s">
        <v>68</v>
      </c>
      <c r="D30" s="23" t="s">
        <v>69</v>
      </c>
      <c r="E30" s="61"/>
      <c r="F30" s="22">
        <v>1</v>
      </c>
      <c r="G30" s="29" t="s">
        <v>70</v>
      </c>
    </row>
    <row r="31" spans="1:12" s="3" customFormat="1" ht="50.1" customHeight="1">
      <c r="A31" s="185">
        <v>3</v>
      </c>
      <c r="B31" s="190" t="s">
        <v>832</v>
      </c>
      <c r="C31" s="187" t="s">
        <v>833</v>
      </c>
      <c r="D31" s="187" t="s">
        <v>834</v>
      </c>
      <c r="E31" s="188"/>
      <c r="F31" s="185">
        <v>1</v>
      </c>
      <c r="G31" s="225" t="s">
        <v>835</v>
      </c>
    </row>
    <row r="32" spans="1:12" s="3" customFormat="1" ht="40.200000000000003" customHeight="1">
      <c r="A32" s="185">
        <v>2</v>
      </c>
      <c r="B32" s="186" t="s">
        <v>836</v>
      </c>
      <c r="C32" s="187" t="s">
        <v>837</v>
      </c>
      <c r="D32" s="187" t="s">
        <v>838</v>
      </c>
      <c r="E32" s="188"/>
      <c r="F32" s="189">
        <v>1</v>
      </c>
      <c r="G32" s="203" t="s">
        <v>831</v>
      </c>
    </row>
    <row r="33" spans="1:7" s="8" customFormat="1" ht="59.4" customHeight="1">
      <c r="A33" s="22">
        <v>5</v>
      </c>
      <c r="B33" s="40" t="s">
        <v>72</v>
      </c>
      <c r="C33" s="31" t="s">
        <v>73</v>
      </c>
      <c r="D33" s="31" t="s">
        <v>74</v>
      </c>
      <c r="E33" s="63"/>
      <c r="F33" s="26">
        <v>1</v>
      </c>
      <c r="G33" s="64" t="s">
        <v>75</v>
      </c>
    </row>
    <row r="34" spans="1:7" s="3" customFormat="1" ht="50.1" customHeight="1">
      <c r="A34" s="22">
        <v>6</v>
      </c>
      <c r="B34" s="27" t="s">
        <v>76</v>
      </c>
      <c r="C34" s="60" t="s">
        <v>77</v>
      </c>
      <c r="D34" s="23" t="s">
        <v>78</v>
      </c>
      <c r="E34" s="65"/>
      <c r="F34" s="22">
        <v>2</v>
      </c>
      <c r="G34" s="62" t="s">
        <v>75</v>
      </c>
    </row>
    <row r="35" spans="1:7" s="3" customFormat="1" ht="50.1" customHeight="1">
      <c r="A35" s="22">
        <v>7</v>
      </c>
      <c r="B35" s="40" t="s">
        <v>79</v>
      </c>
      <c r="C35" s="66" t="s">
        <v>80</v>
      </c>
      <c r="D35" s="66" t="s">
        <v>81</v>
      </c>
      <c r="E35" s="65"/>
      <c r="F35" s="22">
        <v>2</v>
      </c>
      <c r="G35" s="62" t="s">
        <v>82</v>
      </c>
    </row>
    <row r="36" spans="1:7" s="3" customFormat="1" ht="35.4" customHeight="1">
      <c r="A36" s="22">
        <v>8</v>
      </c>
      <c r="B36" s="27" t="s">
        <v>83</v>
      </c>
      <c r="C36" s="23" t="s">
        <v>84</v>
      </c>
      <c r="D36" s="23" t="s">
        <v>85</v>
      </c>
      <c r="E36" s="67"/>
      <c r="F36" s="22">
        <v>8</v>
      </c>
      <c r="G36" s="46" t="s">
        <v>26</v>
      </c>
    </row>
    <row r="37" spans="1:7" s="3" customFormat="1" ht="35.4" customHeight="1">
      <c r="A37" s="22">
        <v>9</v>
      </c>
      <c r="B37" s="27" t="s">
        <v>86</v>
      </c>
      <c r="C37" s="23" t="s">
        <v>87</v>
      </c>
      <c r="D37" s="23" t="s">
        <v>88</v>
      </c>
      <c r="E37" s="65"/>
      <c r="F37" s="22">
        <v>4</v>
      </c>
      <c r="G37" s="46" t="s">
        <v>89</v>
      </c>
    </row>
    <row r="38" spans="1:7" s="3" customFormat="1" ht="50.1" customHeight="1">
      <c r="A38" s="22">
        <v>10</v>
      </c>
      <c r="B38" s="27" t="s">
        <v>90</v>
      </c>
      <c r="C38" s="23" t="s">
        <v>91</v>
      </c>
      <c r="D38" s="23" t="s">
        <v>92</v>
      </c>
      <c r="E38" s="65"/>
      <c r="F38" s="22">
        <v>2</v>
      </c>
      <c r="G38" s="62" t="s">
        <v>93</v>
      </c>
    </row>
    <row r="39" spans="1:7" s="3" customFormat="1" ht="58.8" customHeight="1">
      <c r="A39" s="185">
        <v>6</v>
      </c>
      <c r="B39" s="187" t="s">
        <v>840</v>
      </c>
      <c r="C39" s="187" t="s">
        <v>841</v>
      </c>
      <c r="D39" s="187" t="s">
        <v>842</v>
      </c>
      <c r="E39" s="191"/>
      <c r="F39" s="192">
        <v>1</v>
      </c>
      <c r="G39" s="196" t="s">
        <v>843</v>
      </c>
    </row>
    <row r="40" spans="1:7" s="3" customFormat="1" ht="41.4" customHeight="1">
      <c r="A40" s="22">
        <v>12</v>
      </c>
      <c r="B40" s="44" t="s">
        <v>94</v>
      </c>
      <c r="C40" s="23" t="s">
        <v>95</v>
      </c>
      <c r="D40" s="23" t="s">
        <v>96</v>
      </c>
      <c r="E40" s="45"/>
      <c r="F40" s="22">
        <v>1</v>
      </c>
      <c r="G40" s="68" t="s">
        <v>97</v>
      </c>
    </row>
    <row r="41" spans="1:7" s="3" customFormat="1" ht="41.4" customHeight="1">
      <c r="A41" s="22">
        <v>13</v>
      </c>
      <c r="B41" s="27" t="s">
        <v>98</v>
      </c>
      <c r="C41" s="23" t="s">
        <v>99</v>
      </c>
      <c r="D41" s="23" t="s">
        <v>100</v>
      </c>
      <c r="E41" s="69"/>
      <c r="F41" s="22">
        <v>2</v>
      </c>
      <c r="G41" s="68" t="s">
        <v>97</v>
      </c>
    </row>
    <row r="42" spans="1:7" s="9" customFormat="1" ht="60.9" customHeight="1">
      <c r="A42" s="22">
        <v>14</v>
      </c>
      <c r="B42" s="40" t="s">
        <v>101</v>
      </c>
      <c r="C42" s="31" t="s">
        <v>102</v>
      </c>
      <c r="D42" s="31" t="s">
        <v>103</v>
      </c>
      <c r="E42" s="30"/>
      <c r="F42" s="26">
        <v>1</v>
      </c>
      <c r="G42" s="42" t="s">
        <v>104</v>
      </c>
    </row>
    <row r="43" spans="1:7" s="3" customFormat="1" ht="50.1" customHeight="1">
      <c r="A43" s="22">
        <v>15</v>
      </c>
      <c r="B43" s="27" t="s">
        <v>105</v>
      </c>
      <c r="C43" s="23" t="s">
        <v>106</v>
      </c>
      <c r="D43" s="23" t="s">
        <v>107</v>
      </c>
      <c r="E43" s="28"/>
      <c r="F43" s="22">
        <v>1</v>
      </c>
      <c r="G43" s="25" t="s">
        <v>47</v>
      </c>
    </row>
    <row r="44" spans="1:7" s="3" customFormat="1" ht="50.1" customHeight="1">
      <c r="A44" s="22">
        <v>16</v>
      </c>
      <c r="B44" s="27" t="s">
        <v>108</v>
      </c>
      <c r="C44" s="23" t="s">
        <v>109</v>
      </c>
      <c r="D44" s="23" t="s">
        <v>110</v>
      </c>
      <c r="E44" s="28"/>
      <c r="F44" s="22">
        <v>2</v>
      </c>
      <c r="G44" s="25" t="s">
        <v>47</v>
      </c>
    </row>
    <row r="45" spans="1:7" s="3" customFormat="1" ht="50.1" customHeight="1">
      <c r="A45" s="22">
        <v>17</v>
      </c>
      <c r="B45" s="27" t="s">
        <v>111</v>
      </c>
      <c r="C45" s="23" t="s">
        <v>112</v>
      </c>
      <c r="D45" s="23" t="s">
        <v>113</v>
      </c>
      <c r="E45" s="28"/>
      <c r="F45" s="22">
        <v>1</v>
      </c>
      <c r="G45" s="25" t="s">
        <v>47</v>
      </c>
    </row>
    <row r="46" spans="1:7" s="8" customFormat="1" ht="51" customHeight="1">
      <c r="A46" s="22">
        <v>18</v>
      </c>
      <c r="B46" s="40" t="s">
        <v>114</v>
      </c>
      <c r="C46" s="31" t="s">
        <v>115</v>
      </c>
      <c r="D46" s="31" t="s">
        <v>116</v>
      </c>
      <c r="E46" s="51"/>
      <c r="F46" s="26">
        <v>1</v>
      </c>
      <c r="G46" s="42" t="s">
        <v>117</v>
      </c>
    </row>
    <row r="47" spans="1:7" s="3" customFormat="1" ht="35.4" customHeight="1">
      <c r="A47" s="22">
        <v>19</v>
      </c>
      <c r="B47" s="27" t="s">
        <v>118</v>
      </c>
      <c r="C47" s="23" t="s">
        <v>119</v>
      </c>
      <c r="D47" s="23" t="s">
        <v>120</v>
      </c>
      <c r="E47" s="70"/>
      <c r="F47" s="22">
        <v>1</v>
      </c>
      <c r="G47" s="29" t="s">
        <v>47</v>
      </c>
    </row>
    <row r="48" spans="1:7" s="3" customFormat="1" ht="35.4" customHeight="1">
      <c r="A48" s="22">
        <v>20</v>
      </c>
      <c r="B48" s="27" t="s">
        <v>121</v>
      </c>
      <c r="C48" s="23" t="s">
        <v>122</v>
      </c>
      <c r="D48" s="23" t="s">
        <v>123</v>
      </c>
      <c r="E48" s="28"/>
      <c r="F48" s="22">
        <v>1</v>
      </c>
      <c r="G48" s="29" t="s">
        <v>47</v>
      </c>
    </row>
    <row r="49" spans="1:7" s="3" customFormat="1" ht="50.1" customHeight="1">
      <c r="A49" s="22">
        <v>21</v>
      </c>
      <c r="B49" s="27" t="s">
        <v>124</v>
      </c>
      <c r="C49" s="23" t="s">
        <v>125</v>
      </c>
      <c r="D49" s="23" t="s">
        <v>126</v>
      </c>
      <c r="E49" s="67"/>
      <c r="F49" s="22">
        <v>1</v>
      </c>
      <c r="G49" s="71" t="s">
        <v>127</v>
      </c>
    </row>
    <row r="50" spans="1:7" s="3" customFormat="1" ht="50.1" customHeight="1">
      <c r="A50" s="22">
        <v>22</v>
      </c>
      <c r="B50" s="27" t="s">
        <v>128</v>
      </c>
      <c r="C50" s="23" t="s">
        <v>129</v>
      </c>
      <c r="D50" s="23" t="s">
        <v>130</v>
      </c>
      <c r="E50" s="28"/>
      <c r="F50" s="22">
        <v>1</v>
      </c>
      <c r="G50" s="62" t="s">
        <v>131</v>
      </c>
    </row>
    <row r="51" spans="1:7" s="3" customFormat="1" ht="43.2" customHeight="1">
      <c r="A51" s="22">
        <v>23</v>
      </c>
      <c r="B51" s="44" t="s">
        <v>132</v>
      </c>
      <c r="C51" s="23" t="s">
        <v>133</v>
      </c>
      <c r="D51" s="23" t="s">
        <v>134</v>
      </c>
      <c r="E51" s="61"/>
      <c r="F51" s="22">
        <v>1</v>
      </c>
      <c r="G51" s="46" t="s">
        <v>135</v>
      </c>
    </row>
    <row r="52" spans="1:7" s="3" customFormat="1" ht="50.1" customHeight="1">
      <c r="A52" s="22">
        <v>24</v>
      </c>
      <c r="B52" s="27" t="s">
        <v>136</v>
      </c>
      <c r="C52" s="23" t="s">
        <v>137</v>
      </c>
      <c r="D52" s="23" t="s">
        <v>138</v>
      </c>
      <c r="E52" s="45"/>
      <c r="F52" s="22">
        <v>2</v>
      </c>
      <c r="G52" s="72" t="s">
        <v>26</v>
      </c>
    </row>
    <row r="53" spans="1:7" s="10" customFormat="1" ht="50.1" customHeight="1">
      <c r="A53" s="22">
        <v>25</v>
      </c>
      <c r="B53" s="73" t="s">
        <v>139</v>
      </c>
      <c r="C53" s="23" t="s">
        <v>140</v>
      </c>
      <c r="D53" s="23" t="s">
        <v>141</v>
      </c>
      <c r="E53" s="30"/>
      <c r="F53" s="26">
        <v>1</v>
      </c>
      <c r="G53" s="42" t="s">
        <v>142</v>
      </c>
    </row>
    <row r="54" spans="1:7" s="3" customFormat="1" ht="9.9" customHeight="1">
      <c r="A54" s="54"/>
      <c r="B54" s="74"/>
      <c r="C54" s="56"/>
      <c r="D54" s="56"/>
      <c r="E54" s="28"/>
      <c r="F54" s="57"/>
      <c r="G54" s="75"/>
    </row>
    <row r="55" spans="1:7" s="3" customFormat="1" ht="15" customHeight="1">
      <c r="A55" s="231" t="s">
        <v>805</v>
      </c>
      <c r="B55" s="232"/>
      <c r="C55" s="232"/>
      <c r="D55" s="232"/>
      <c r="E55" s="232"/>
      <c r="F55" s="232"/>
      <c r="G55" s="240"/>
    </row>
    <row r="56" spans="1:7" s="3" customFormat="1" ht="142.19999999999999" customHeight="1">
      <c r="A56" s="228"/>
      <c r="B56" s="229"/>
      <c r="C56" s="229"/>
      <c r="D56" s="229"/>
      <c r="E56" s="229"/>
      <c r="F56" s="229"/>
      <c r="G56" s="230"/>
    </row>
    <row r="57" spans="1:7" s="4" customFormat="1" ht="24" customHeight="1">
      <c r="A57" s="22" t="s">
        <v>0</v>
      </c>
      <c r="B57" s="23" t="s">
        <v>1</v>
      </c>
      <c r="C57" s="22" t="s">
        <v>2</v>
      </c>
      <c r="D57" s="22" t="s">
        <v>3</v>
      </c>
      <c r="E57" s="24" t="s">
        <v>4</v>
      </c>
      <c r="F57" s="22" t="s">
        <v>5</v>
      </c>
      <c r="G57" s="25" t="s">
        <v>6</v>
      </c>
    </row>
    <row r="58" spans="1:7" s="3" customFormat="1" ht="42" customHeight="1">
      <c r="A58" s="185">
        <v>1</v>
      </c>
      <c r="B58" s="186" t="s">
        <v>844</v>
      </c>
      <c r="C58" s="187" t="s">
        <v>845</v>
      </c>
      <c r="D58" s="187" t="s">
        <v>846</v>
      </c>
      <c r="E58" s="195"/>
      <c r="F58" s="195">
        <v>1</v>
      </c>
      <c r="G58" s="196" t="s">
        <v>847</v>
      </c>
    </row>
    <row r="59" spans="1:7" s="3" customFormat="1" ht="50.1" customHeight="1">
      <c r="A59" s="22">
        <v>2</v>
      </c>
      <c r="B59" s="27" t="s">
        <v>143</v>
      </c>
      <c r="C59" s="23" t="s">
        <v>144</v>
      </c>
      <c r="D59" s="23" t="s">
        <v>145</v>
      </c>
      <c r="E59" s="28"/>
      <c r="F59" s="22">
        <v>3</v>
      </c>
      <c r="G59" s="29" t="s">
        <v>146</v>
      </c>
    </row>
    <row r="60" spans="1:7" s="3" customFormat="1" ht="50.1" customHeight="1">
      <c r="A60" s="22">
        <v>3</v>
      </c>
      <c r="B60" s="27" t="s">
        <v>132</v>
      </c>
      <c r="C60" s="23" t="s">
        <v>147</v>
      </c>
      <c r="D60" s="23" t="s">
        <v>148</v>
      </c>
      <c r="E60" s="67"/>
      <c r="F60" s="22">
        <v>2</v>
      </c>
      <c r="G60" s="29" t="s">
        <v>146</v>
      </c>
    </row>
    <row r="61" spans="1:7" s="3" customFormat="1" ht="9.9" customHeight="1">
      <c r="A61" s="54"/>
      <c r="B61" s="74"/>
      <c r="C61" s="56"/>
      <c r="D61" s="56"/>
      <c r="E61" s="61"/>
      <c r="F61" s="57"/>
      <c r="G61" s="75"/>
    </row>
    <row r="62" spans="1:7" s="3" customFormat="1" ht="15" customHeight="1">
      <c r="A62" s="231" t="s">
        <v>806</v>
      </c>
      <c r="B62" s="232"/>
      <c r="C62" s="232"/>
      <c r="D62" s="232"/>
      <c r="E62" s="232"/>
      <c r="F62" s="232"/>
      <c r="G62" s="240"/>
    </row>
    <row r="63" spans="1:7" s="3" customFormat="1" ht="186.9" customHeight="1">
      <c r="A63" s="228"/>
      <c r="B63" s="229"/>
      <c r="C63" s="229"/>
      <c r="D63" s="229"/>
      <c r="E63" s="229"/>
      <c r="F63" s="229"/>
      <c r="G63" s="230"/>
    </row>
    <row r="64" spans="1:7" s="4" customFormat="1" ht="24" customHeight="1">
      <c r="A64" s="22" t="s">
        <v>0</v>
      </c>
      <c r="B64" s="22" t="s">
        <v>1</v>
      </c>
      <c r="C64" s="22" t="s">
        <v>2</v>
      </c>
      <c r="D64" s="22" t="s">
        <v>3</v>
      </c>
      <c r="E64" s="24" t="s">
        <v>4</v>
      </c>
      <c r="F64" s="22" t="s">
        <v>5</v>
      </c>
      <c r="G64" s="25" t="s">
        <v>6</v>
      </c>
    </row>
    <row r="65" spans="1:7" s="3" customFormat="1" ht="41.4" customHeight="1">
      <c r="A65" s="22">
        <v>1</v>
      </c>
      <c r="B65" s="27" t="s">
        <v>149</v>
      </c>
      <c r="C65" s="23" t="s">
        <v>150</v>
      </c>
      <c r="D65" s="23" t="s">
        <v>151</v>
      </c>
      <c r="E65" s="57"/>
      <c r="F65" s="22">
        <v>1</v>
      </c>
      <c r="G65" s="29" t="s">
        <v>152</v>
      </c>
    </row>
    <row r="66" spans="1:7" s="8" customFormat="1" ht="41.4" customHeight="1">
      <c r="A66" s="22">
        <v>2</v>
      </c>
      <c r="B66" s="40" t="s">
        <v>153</v>
      </c>
      <c r="C66" s="31" t="s">
        <v>154</v>
      </c>
      <c r="D66" s="31" t="s">
        <v>155</v>
      </c>
      <c r="E66" s="51"/>
      <c r="F66" s="26">
        <v>1</v>
      </c>
      <c r="G66" s="42" t="s">
        <v>152</v>
      </c>
    </row>
    <row r="67" spans="1:7" s="8" customFormat="1" ht="41.4" customHeight="1">
      <c r="A67" s="22">
        <v>3</v>
      </c>
      <c r="B67" s="40" t="s">
        <v>156</v>
      </c>
      <c r="C67" s="31" t="s">
        <v>157</v>
      </c>
      <c r="D67" s="31" t="s">
        <v>158</v>
      </c>
      <c r="E67" s="51"/>
      <c r="F67" s="26">
        <v>1</v>
      </c>
      <c r="G67" s="42" t="s">
        <v>159</v>
      </c>
    </row>
    <row r="68" spans="1:7" s="3" customFormat="1" ht="36.6" customHeight="1">
      <c r="A68" s="22">
        <v>4</v>
      </c>
      <c r="B68" s="27" t="s">
        <v>160</v>
      </c>
      <c r="C68" s="23" t="s">
        <v>161</v>
      </c>
      <c r="D68" s="23" t="s">
        <v>162</v>
      </c>
      <c r="E68" s="45"/>
      <c r="F68" s="57">
        <v>2</v>
      </c>
      <c r="G68" s="29" t="s">
        <v>163</v>
      </c>
    </row>
    <row r="69" spans="1:7" s="3" customFormat="1" ht="39" customHeight="1">
      <c r="A69" s="22">
        <v>5</v>
      </c>
      <c r="B69" s="76" t="s">
        <v>164</v>
      </c>
      <c r="C69" s="77" t="s">
        <v>165</v>
      </c>
      <c r="D69" s="77" t="s">
        <v>166</v>
      </c>
      <c r="E69" s="78"/>
      <c r="F69" s="22">
        <v>1</v>
      </c>
      <c r="G69" s="29" t="s">
        <v>71</v>
      </c>
    </row>
    <row r="70" spans="1:7" s="6" customFormat="1" ht="50.1" customHeight="1">
      <c r="A70" s="22">
        <v>6</v>
      </c>
      <c r="B70" s="40" t="s">
        <v>167</v>
      </c>
      <c r="C70" s="31" t="s">
        <v>168</v>
      </c>
      <c r="D70" s="32" t="s">
        <v>169</v>
      </c>
      <c r="E70" s="30"/>
      <c r="F70" s="26">
        <v>2</v>
      </c>
      <c r="G70" s="64" t="s">
        <v>170</v>
      </c>
    </row>
    <row r="71" spans="1:7" s="6" customFormat="1" ht="50.1" customHeight="1">
      <c r="A71" s="22">
        <v>7</v>
      </c>
      <c r="B71" s="40" t="s">
        <v>171</v>
      </c>
      <c r="C71" s="31" t="s">
        <v>172</v>
      </c>
      <c r="D71" s="31" t="s">
        <v>173</v>
      </c>
      <c r="E71" s="30"/>
      <c r="F71" s="26">
        <v>2</v>
      </c>
      <c r="G71" s="64" t="s">
        <v>170</v>
      </c>
    </row>
    <row r="72" spans="1:7" s="3" customFormat="1" ht="55.2" customHeight="1">
      <c r="A72" s="22">
        <v>8</v>
      </c>
      <c r="B72" s="27" t="s">
        <v>174</v>
      </c>
      <c r="C72" s="23" t="s">
        <v>175</v>
      </c>
      <c r="D72" s="23" t="s">
        <v>176</v>
      </c>
      <c r="E72" s="45"/>
      <c r="F72" s="22">
        <v>1</v>
      </c>
      <c r="G72" s="29" t="s">
        <v>177</v>
      </c>
    </row>
    <row r="73" spans="1:7" s="3" customFormat="1" ht="50.1" customHeight="1">
      <c r="A73" s="22">
        <v>9</v>
      </c>
      <c r="B73" s="27" t="s">
        <v>178</v>
      </c>
      <c r="C73" s="23" t="s">
        <v>179</v>
      </c>
      <c r="D73" s="23" t="s">
        <v>180</v>
      </c>
      <c r="E73" s="61"/>
      <c r="F73" s="22">
        <v>2</v>
      </c>
      <c r="G73" s="29" t="s">
        <v>181</v>
      </c>
    </row>
    <row r="74" spans="1:7" s="3" customFormat="1" ht="50.1" customHeight="1">
      <c r="A74" s="22">
        <v>10</v>
      </c>
      <c r="B74" s="27" t="s">
        <v>182</v>
      </c>
      <c r="C74" s="23" t="s">
        <v>183</v>
      </c>
      <c r="D74" s="23" t="s">
        <v>184</v>
      </c>
      <c r="E74" s="61"/>
      <c r="F74" s="22">
        <v>2</v>
      </c>
      <c r="G74" s="29" t="s">
        <v>181</v>
      </c>
    </row>
    <row r="75" spans="1:7" s="3" customFormat="1" ht="50.1" customHeight="1">
      <c r="A75" s="22">
        <v>11</v>
      </c>
      <c r="B75" s="27" t="s">
        <v>185</v>
      </c>
      <c r="C75" s="27" t="s">
        <v>186</v>
      </c>
      <c r="D75" s="27" t="s">
        <v>187</v>
      </c>
      <c r="E75" s="61"/>
      <c r="F75" s="22">
        <v>6</v>
      </c>
      <c r="G75" s="29" t="s">
        <v>188</v>
      </c>
    </row>
    <row r="76" spans="1:7" s="5" customFormat="1" ht="55.2" customHeight="1">
      <c r="A76" s="22">
        <v>12</v>
      </c>
      <c r="B76" s="40" t="s">
        <v>189</v>
      </c>
      <c r="C76" s="31" t="s">
        <v>190</v>
      </c>
      <c r="D76" s="31" t="s">
        <v>191</v>
      </c>
      <c r="E76" s="30"/>
      <c r="F76" s="26">
        <v>1</v>
      </c>
      <c r="G76" s="42" t="s">
        <v>192</v>
      </c>
    </row>
    <row r="77" spans="1:7" s="3" customFormat="1" ht="50.1" customHeight="1">
      <c r="A77" s="22">
        <v>13</v>
      </c>
      <c r="B77" s="27" t="s">
        <v>41</v>
      </c>
      <c r="C77" s="23" t="s">
        <v>193</v>
      </c>
      <c r="D77" s="23" t="s">
        <v>194</v>
      </c>
      <c r="E77" s="45"/>
      <c r="F77" s="22">
        <v>2</v>
      </c>
      <c r="G77" s="29" t="s">
        <v>195</v>
      </c>
    </row>
    <row r="78" spans="1:7" s="3" customFormat="1" ht="50.1" customHeight="1">
      <c r="A78" s="22">
        <v>14</v>
      </c>
      <c r="B78" s="27" t="s">
        <v>196</v>
      </c>
      <c r="C78" s="23" t="s">
        <v>197</v>
      </c>
      <c r="D78" s="23" t="s">
        <v>198</v>
      </c>
      <c r="E78" s="79"/>
      <c r="F78" s="22">
        <v>2</v>
      </c>
      <c r="G78" s="29" t="s">
        <v>195</v>
      </c>
    </row>
    <row r="79" spans="1:7" s="3" customFormat="1" ht="9.9" customHeight="1">
      <c r="A79" s="54"/>
      <c r="B79" s="74"/>
      <c r="C79" s="56"/>
      <c r="D79" s="56"/>
      <c r="E79" s="28"/>
      <c r="F79" s="57"/>
      <c r="G79" s="75"/>
    </row>
    <row r="80" spans="1:7" s="4" customFormat="1" ht="15" customHeight="1">
      <c r="A80" s="231" t="s">
        <v>807</v>
      </c>
      <c r="B80" s="232"/>
      <c r="C80" s="232"/>
      <c r="D80" s="232"/>
      <c r="E80" s="232"/>
      <c r="F80" s="232"/>
      <c r="G80" s="233"/>
    </row>
    <row r="81" spans="1:7" s="3" customFormat="1" ht="184.5" customHeight="1">
      <c r="A81" s="80"/>
      <c r="B81" s="56"/>
      <c r="C81" s="70"/>
      <c r="D81" s="70"/>
      <c r="E81" s="70"/>
      <c r="F81" s="57"/>
      <c r="G81" s="58"/>
    </row>
    <row r="82" spans="1:7" s="4" customFormat="1" ht="24" customHeight="1">
      <c r="A82" s="22" t="s">
        <v>0</v>
      </c>
      <c r="B82" s="22" t="s">
        <v>1</v>
      </c>
      <c r="C82" s="22" t="s">
        <v>2</v>
      </c>
      <c r="D82" s="22" t="s">
        <v>3</v>
      </c>
      <c r="E82" s="24" t="s">
        <v>4</v>
      </c>
      <c r="F82" s="22" t="s">
        <v>5</v>
      </c>
      <c r="G82" s="25" t="s">
        <v>6</v>
      </c>
    </row>
    <row r="83" spans="1:7" s="3" customFormat="1" ht="61.8" customHeight="1">
      <c r="A83" s="251">
        <v>11</v>
      </c>
      <c r="B83" s="252" t="s">
        <v>920</v>
      </c>
      <c r="C83" s="253" t="s">
        <v>199</v>
      </c>
      <c r="D83" s="253" t="s">
        <v>200</v>
      </c>
      <c r="E83" s="33"/>
      <c r="F83" s="251">
        <v>1</v>
      </c>
      <c r="G83" s="254" t="s">
        <v>152</v>
      </c>
    </row>
    <row r="84" spans="1:7" s="8" customFormat="1" ht="50.1" customHeight="1">
      <c r="A84" s="22">
        <v>2</v>
      </c>
      <c r="B84" s="40" t="s">
        <v>201</v>
      </c>
      <c r="C84" s="31" t="s">
        <v>202</v>
      </c>
      <c r="D84" s="31" t="s">
        <v>203</v>
      </c>
      <c r="E84" s="81"/>
      <c r="F84" s="26">
        <v>1</v>
      </c>
      <c r="G84" s="82" t="s">
        <v>204</v>
      </c>
    </row>
    <row r="85" spans="1:7" s="8" customFormat="1" ht="50.1" customHeight="1">
      <c r="A85" s="22">
        <v>3</v>
      </c>
      <c r="B85" s="179" t="s">
        <v>822</v>
      </c>
      <c r="C85" s="31" t="s">
        <v>205</v>
      </c>
      <c r="D85" s="31" t="s">
        <v>206</v>
      </c>
      <c r="E85" s="83"/>
      <c r="F85" s="26">
        <v>1</v>
      </c>
      <c r="G85" s="42" t="s">
        <v>207</v>
      </c>
    </row>
    <row r="86" spans="1:7" s="8" customFormat="1" ht="50.1" customHeight="1">
      <c r="A86" s="22">
        <v>4</v>
      </c>
      <c r="B86" s="31" t="s">
        <v>208</v>
      </c>
      <c r="C86" s="31" t="s">
        <v>209</v>
      </c>
      <c r="D86" s="31" t="s">
        <v>210</v>
      </c>
      <c r="E86" s="51"/>
      <c r="F86" s="26">
        <v>1</v>
      </c>
      <c r="G86" s="42" t="s">
        <v>18</v>
      </c>
    </row>
    <row r="87" spans="1:7" s="8" customFormat="1" ht="50.1" customHeight="1">
      <c r="A87" s="22">
        <v>5</v>
      </c>
      <c r="B87" s="40" t="s">
        <v>211</v>
      </c>
      <c r="C87" s="31" t="s">
        <v>212</v>
      </c>
      <c r="D87" s="31" t="s">
        <v>213</v>
      </c>
      <c r="E87" s="81"/>
      <c r="F87" s="26">
        <v>1</v>
      </c>
      <c r="G87" s="42" t="s">
        <v>214</v>
      </c>
    </row>
    <row r="88" spans="1:7" s="8" customFormat="1" ht="50.1" customHeight="1">
      <c r="A88" s="22">
        <v>6</v>
      </c>
      <c r="B88" s="40" t="s">
        <v>215</v>
      </c>
      <c r="C88" s="31" t="s">
        <v>216</v>
      </c>
      <c r="D88" s="31" t="s">
        <v>217</v>
      </c>
      <c r="E88" s="51"/>
      <c r="F88" s="26">
        <v>2</v>
      </c>
      <c r="G88" s="42" t="s">
        <v>218</v>
      </c>
    </row>
    <row r="89" spans="1:7" s="3" customFormat="1" ht="31.2" customHeight="1">
      <c r="A89" s="22">
        <v>7</v>
      </c>
      <c r="B89" s="44" t="s">
        <v>83</v>
      </c>
      <c r="C89" s="23" t="s">
        <v>219</v>
      </c>
      <c r="D89" s="23" t="s">
        <v>220</v>
      </c>
      <c r="E89" s="45"/>
      <c r="F89" s="22">
        <v>2</v>
      </c>
      <c r="G89" s="25" t="s">
        <v>26</v>
      </c>
    </row>
    <row r="90" spans="1:7" s="8" customFormat="1" ht="50.1" customHeight="1">
      <c r="A90" s="22">
        <v>8</v>
      </c>
      <c r="B90" s="40" t="s">
        <v>221</v>
      </c>
      <c r="C90" s="84" t="s">
        <v>222</v>
      </c>
      <c r="D90" s="84" t="s">
        <v>223</v>
      </c>
      <c r="E90" s="51"/>
      <c r="F90" s="26">
        <v>1</v>
      </c>
      <c r="G90" s="42" t="s">
        <v>224</v>
      </c>
    </row>
    <row r="91" spans="1:7" s="3" customFormat="1" ht="50.1" customHeight="1">
      <c r="A91" s="22">
        <v>9</v>
      </c>
      <c r="B91" s="27" t="s">
        <v>160</v>
      </c>
      <c r="C91" s="23" t="s">
        <v>225</v>
      </c>
      <c r="D91" s="23" t="s">
        <v>226</v>
      </c>
      <c r="E91" s="45"/>
      <c r="F91" s="22">
        <v>2</v>
      </c>
      <c r="G91" s="29" t="s">
        <v>227</v>
      </c>
    </row>
    <row r="92" spans="1:7" s="8" customFormat="1" ht="50.1" customHeight="1">
      <c r="A92" s="22">
        <v>10</v>
      </c>
      <c r="B92" s="40" t="s">
        <v>228</v>
      </c>
      <c r="C92" s="31" t="s">
        <v>229</v>
      </c>
      <c r="D92" s="31" t="s">
        <v>230</v>
      </c>
      <c r="E92" s="51"/>
      <c r="F92" s="26">
        <v>2</v>
      </c>
      <c r="G92" s="42" t="s">
        <v>231</v>
      </c>
    </row>
    <row r="93" spans="1:7" s="3" customFormat="1" ht="50.1" customHeight="1">
      <c r="A93" s="22">
        <v>11</v>
      </c>
      <c r="B93" s="27" t="s">
        <v>232</v>
      </c>
      <c r="C93" s="23" t="s">
        <v>233</v>
      </c>
      <c r="D93" s="23" t="s">
        <v>234</v>
      </c>
      <c r="E93" s="28"/>
      <c r="F93" s="22">
        <v>1</v>
      </c>
      <c r="G93" s="29" t="s">
        <v>235</v>
      </c>
    </row>
    <row r="94" spans="1:7" s="3" customFormat="1" ht="9.9" customHeight="1">
      <c r="A94" s="54"/>
      <c r="B94" s="74"/>
      <c r="C94" s="56"/>
      <c r="D94" s="56"/>
      <c r="E94" s="28"/>
      <c r="F94" s="57"/>
      <c r="G94" s="75"/>
    </row>
    <row r="95" spans="1:7" s="3" customFormat="1" ht="15" customHeight="1">
      <c r="A95" s="231" t="s">
        <v>808</v>
      </c>
      <c r="B95" s="232"/>
      <c r="C95" s="232"/>
      <c r="D95" s="232"/>
      <c r="E95" s="232"/>
      <c r="F95" s="232"/>
      <c r="G95" s="233"/>
    </row>
    <row r="96" spans="1:7" s="3" customFormat="1" ht="183.75" customHeight="1">
      <c r="A96" s="228"/>
      <c r="B96" s="229"/>
      <c r="C96" s="229"/>
      <c r="D96" s="229"/>
      <c r="E96" s="229"/>
      <c r="F96" s="229"/>
      <c r="G96" s="230"/>
    </row>
    <row r="97" spans="1:7" s="4" customFormat="1" ht="24" customHeight="1">
      <c r="A97" s="22" t="s">
        <v>0</v>
      </c>
      <c r="B97" s="22" t="s">
        <v>1</v>
      </c>
      <c r="C97" s="22" t="s">
        <v>2</v>
      </c>
      <c r="D97" s="22" t="s">
        <v>3</v>
      </c>
      <c r="E97" s="24" t="s">
        <v>4</v>
      </c>
      <c r="F97" s="22" t="s">
        <v>5</v>
      </c>
      <c r="G97" s="25" t="s">
        <v>6</v>
      </c>
    </row>
    <row r="98" spans="1:7" s="3" customFormat="1" ht="55.8" customHeight="1">
      <c r="A98" s="26">
        <v>1</v>
      </c>
      <c r="B98" s="40" t="s">
        <v>236</v>
      </c>
      <c r="C98" s="31" t="s">
        <v>237</v>
      </c>
      <c r="D98" s="31" t="s">
        <v>238</v>
      </c>
      <c r="E98" s="51"/>
      <c r="F98" s="26">
        <v>1</v>
      </c>
      <c r="G98" s="42" t="s">
        <v>239</v>
      </c>
    </row>
    <row r="99" spans="1:7" s="3" customFormat="1" ht="58.2" customHeight="1">
      <c r="A99" s="26">
        <v>2</v>
      </c>
      <c r="B99" s="27" t="s">
        <v>240</v>
      </c>
      <c r="C99" s="23" t="s">
        <v>241</v>
      </c>
      <c r="D99" s="23" t="s">
        <v>242</v>
      </c>
      <c r="E99" s="85"/>
      <c r="F99" s="22">
        <v>1</v>
      </c>
      <c r="G99" s="46" t="s">
        <v>243</v>
      </c>
    </row>
    <row r="100" spans="1:7" s="3" customFormat="1" ht="59.4" customHeight="1">
      <c r="A100" s="26">
        <v>3</v>
      </c>
      <c r="B100" s="27" t="s">
        <v>244</v>
      </c>
      <c r="C100" s="23" t="s">
        <v>245</v>
      </c>
      <c r="D100" s="23" t="s">
        <v>246</v>
      </c>
      <c r="E100" s="28"/>
      <c r="F100" s="22">
        <v>1</v>
      </c>
      <c r="G100" s="46" t="s">
        <v>247</v>
      </c>
    </row>
    <row r="101" spans="1:7" s="3" customFormat="1" ht="50.1" customHeight="1">
      <c r="A101" s="26">
        <v>4</v>
      </c>
      <c r="B101" s="86" t="s">
        <v>248</v>
      </c>
      <c r="C101" s="31" t="s">
        <v>249</v>
      </c>
      <c r="D101" s="31" t="s">
        <v>250</v>
      </c>
      <c r="E101" s="51"/>
      <c r="F101" s="26">
        <v>1</v>
      </c>
      <c r="G101" s="64" t="s">
        <v>251</v>
      </c>
    </row>
    <row r="102" spans="1:7" s="3" customFormat="1" ht="50.1" customHeight="1">
      <c r="A102" s="26">
        <v>5</v>
      </c>
      <c r="B102" s="27" t="s">
        <v>252</v>
      </c>
      <c r="C102" s="23" t="s">
        <v>253</v>
      </c>
      <c r="D102" s="23" t="s">
        <v>254</v>
      </c>
      <c r="E102" s="28"/>
      <c r="F102" s="22">
        <v>1</v>
      </c>
      <c r="G102" s="87" t="s">
        <v>255</v>
      </c>
    </row>
    <row r="103" spans="1:7" s="3" customFormat="1" ht="50.1" customHeight="1">
      <c r="A103" s="26">
        <v>6</v>
      </c>
      <c r="B103" s="27" t="s">
        <v>256</v>
      </c>
      <c r="C103" s="23" t="s">
        <v>257</v>
      </c>
      <c r="D103" s="23" t="s">
        <v>258</v>
      </c>
      <c r="E103" s="28"/>
      <c r="F103" s="22">
        <v>2</v>
      </c>
      <c r="G103" s="46" t="s">
        <v>259</v>
      </c>
    </row>
    <row r="104" spans="1:7" s="3" customFormat="1" ht="50.1" customHeight="1">
      <c r="A104" s="26">
        <v>7</v>
      </c>
      <c r="B104" s="27" t="s">
        <v>260</v>
      </c>
      <c r="C104" s="23" t="s">
        <v>261</v>
      </c>
      <c r="D104" s="23" t="s">
        <v>262</v>
      </c>
      <c r="E104" s="61"/>
      <c r="F104" s="22">
        <v>2</v>
      </c>
      <c r="G104" s="87" t="s">
        <v>263</v>
      </c>
    </row>
    <row r="105" spans="1:7" s="3" customFormat="1" ht="50.1" customHeight="1">
      <c r="A105" s="26">
        <v>8</v>
      </c>
      <c r="B105" s="27" t="s">
        <v>264</v>
      </c>
      <c r="C105" s="23" t="s">
        <v>265</v>
      </c>
      <c r="D105" s="23" t="s">
        <v>266</v>
      </c>
      <c r="E105" s="24"/>
      <c r="F105" s="65">
        <v>1</v>
      </c>
      <c r="G105" s="46" t="s">
        <v>267</v>
      </c>
    </row>
    <row r="106" spans="1:7" s="3" customFormat="1" ht="50.1" customHeight="1">
      <c r="A106" s="26">
        <v>9</v>
      </c>
      <c r="B106" s="27" t="s">
        <v>268</v>
      </c>
      <c r="C106" s="23" t="s">
        <v>269</v>
      </c>
      <c r="D106" s="23" t="s">
        <v>270</v>
      </c>
      <c r="E106" s="70"/>
      <c r="F106" s="22">
        <v>1</v>
      </c>
      <c r="G106" s="46" t="s">
        <v>271</v>
      </c>
    </row>
    <row r="107" spans="1:7" s="3" customFormat="1" ht="41.4" customHeight="1">
      <c r="A107" s="26">
        <v>10</v>
      </c>
      <c r="B107" s="27" t="s">
        <v>272</v>
      </c>
      <c r="C107" s="23" t="s">
        <v>273</v>
      </c>
      <c r="D107" s="23" t="s">
        <v>274</v>
      </c>
      <c r="E107" s="28"/>
      <c r="F107" s="22">
        <v>1</v>
      </c>
      <c r="G107" s="46" t="s">
        <v>275</v>
      </c>
    </row>
    <row r="108" spans="1:7" s="3" customFormat="1" ht="50.1" customHeight="1">
      <c r="A108" s="26">
        <v>11</v>
      </c>
      <c r="B108" s="27" t="s">
        <v>276</v>
      </c>
      <c r="C108" s="23" t="s">
        <v>277</v>
      </c>
      <c r="D108" s="23" t="s">
        <v>278</v>
      </c>
      <c r="E108" s="28"/>
      <c r="F108" s="22">
        <v>1</v>
      </c>
      <c r="G108" s="29" t="s">
        <v>279</v>
      </c>
    </row>
    <row r="109" spans="1:7" s="8" customFormat="1" ht="50.1" customHeight="1">
      <c r="A109" s="26">
        <v>12</v>
      </c>
      <c r="B109" s="88" t="s">
        <v>280</v>
      </c>
      <c r="C109" s="31" t="s">
        <v>281</v>
      </c>
      <c r="D109" s="31" t="s">
        <v>282</v>
      </c>
      <c r="E109" s="51"/>
      <c r="F109" s="26">
        <v>1</v>
      </c>
      <c r="G109" s="89" t="s">
        <v>283</v>
      </c>
    </row>
    <row r="110" spans="1:7" s="8" customFormat="1" ht="50.1" customHeight="1">
      <c r="A110" s="26">
        <v>13</v>
      </c>
      <c r="B110" s="40" t="s">
        <v>284</v>
      </c>
      <c r="C110" s="31" t="s">
        <v>285</v>
      </c>
      <c r="D110" s="32" t="s">
        <v>286</v>
      </c>
      <c r="E110" s="30"/>
      <c r="F110" s="26">
        <v>1</v>
      </c>
      <c r="G110" s="89" t="s">
        <v>287</v>
      </c>
    </row>
    <row r="111" spans="1:7" s="3" customFormat="1" ht="52.2" customHeight="1">
      <c r="A111" s="26">
        <v>14</v>
      </c>
      <c r="B111" s="40" t="s">
        <v>288</v>
      </c>
      <c r="C111" s="31" t="s">
        <v>289</v>
      </c>
      <c r="D111" s="31" t="s">
        <v>290</v>
      </c>
      <c r="E111" s="51"/>
      <c r="F111" s="26">
        <v>1</v>
      </c>
      <c r="G111" s="41" t="s">
        <v>291</v>
      </c>
    </row>
    <row r="112" spans="1:7" s="8" customFormat="1" ht="50.1" customHeight="1">
      <c r="A112" s="26">
        <v>15</v>
      </c>
      <c r="B112" s="40" t="s">
        <v>292</v>
      </c>
      <c r="C112" s="31" t="s">
        <v>293</v>
      </c>
      <c r="D112" s="31" t="s">
        <v>294</v>
      </c>
      <c r="E112" s="90"/>
      <c r="F112" s="26">
        <v>1</v>
      </c>
      <c r="G112" s="41" t="s">
        <v>291</v>
      </c>
    </row>
    <row r="113" spans="1:7" s="11" customFormat="1" ht="9.9" customHeight="1">
      <c r="A113" s="54"/>
      <c r="B113" s="74"/>
      <c r="C113" s="56"/>
      <c r="D113" s="56"/>
      <c r="E113" s="24"/>
      <c r="F113" s="57"/>
      <c r="G113" s="91"/>
    </row>
    <row r="114" spans="1:7" s="3" customFormat="1" ht="15" customHeight="1">
      <c r="A114" s="231" t="s">
        <v>809</v>
      </c>
      <c r="B114" s="232"/>
      <c r="C114" s="232"/>
      <c r="D114" s="232"/>
      <c r="E114" s="232"/>
      <c r="F114" s="232"/>
      <c r="G114" s="233"/>
    </row>
    <row r="115" spans="1:7" s="3" customFormat="1" ht="180" customHeight="1">
      <c r="A115" s="228"/>
      <c r="B115" s="229"/>
      <c r="C115" s="229"/>
      <c r="D115" s="229"/>
      <c r="E115" s="229"/>
      <c r="F115" s="229"/>
      <c r="G115" s="230"/>
    </row>
    <row r="116" spans="1:7" s="4" customFormat="1" ht="24" customHeight="1">
      <c r="A116" s="22" t="s">
        <v>0</v>
      </c>
      <c r="B116" s="22" t="s">
        <v>1</v>
      </c>
      <c r="C116" s="22" t="s">
        <v>2</v>
      </c>
      <c r="D116" s="22" t="s">
        <v>3</v>
      </c>
      <c r="E116" s="24" t="s">
        <v>4</v>
      </c>
      <c r="F116" s="22" t="s">
        <v>5</v>
      </c>
      <c r="G116" s="25" t="s">
        <v>6</v>
      </c>
    </row>
    <row r="117" spans="1:7" s="8" customFormat="1" ht="50.1" customHeight="1">
      <c r="A117" s="185">
        <v>18</v>
      </c>
      <c r="B117" s="197" t="s">
        <v>848</v>
      </c>
      <c r="C117" s="187" t="s">
        <v>849</v>
      </c>
      <c r="D117" s="187" t="s">
        <v>850</v>
      </c>
      <c r="E117" s="185"/>
      <c r="F117" s="185">
        <v>1</v>
      </c>
      <c r="G117" s="196" t="s">
        <v>851</v>
      </c>
    </row>
    <row r="118" spans="1:7" s="3" customFormat="1" ht="50.1" customHeight="1">
      <c r="A118" s="26">
        <v>2</v>
      </c>
      <c r="B118" s="27" t="s">
        <v>295</v>
      </c>
      <c r="C118" s="23" t="s">
        <v>296</v>
      </c>
      <c r="D118" s="23" t="s">
        <v>297</v>
      </c>
      <c r="E118" s="28"/>
      <c r="F118" s="22">
        <v>1</v>
      </c>
      <c r="G118" s="25" t="s">
        <v>298</v>
      </c>
    </row>
    <row r="119" spans="1:7" s="3" customFormat="1" ht="39" customHeight="1">
      <c r="A119" s="180">
        <v>15</v>
      </c>
      <c r="B119" s="181" t="s">
        <v>852</v>
      </c>
      <c r="C119" s="182" t="s">
        <v>853</v>
      </c>
      <c r="D119" s="182" t="s">
        <v>854</v>
      </c>
      <c r="E119" s="193"/>
      <c r="F119" s="180">
        <v>1</v>
      </c>
      <c r="G119" s="198" t="s">
        <v>855</v>
      </c>
    </row>
    <row r="120" spans="1:7" s="8" customFormat="1" ht="39" customHeight="1">
      <c r="A120" s="26">
        <v>3</v>
      </c>
      <c r="B120" s="40" t="s">
        <v>299</v>
      </c>
      <c r="C120" s="31" t="s">
        <v>300</v>
      </c>
      <c r="D120" s="31" t="s">
        <v>301</v>
      </c>
      <c r="E120" s="51"/>
      <c r="F120" s="26">
        <v>1</v>
      </c>
      <c r="G120" s="53" t="s">
        <v>302</v>
      </c>
    </row>
    <row r="121" spans="1:7" s="3" customFormat="1" ht="50.1" customHeight="1">
      <c r="A121" s="26">
        <v>4</v>
      </c>
      <c r="B121" s="27" t="s">
        <v>303</v>
      </c>
      <c r="C121" s="23" t="s">
        <v>304</v>
      </c>
      <c r="D121" s="23" t="s">
        <v>305</v>
      </c>
      <c r="E121" s="28"/>
      <c r="F121" s="22">
        <v>1</v>
      </c>
      <c r="G121" s="25" t="s">
        <v>302</v>
      </c>
    </row>
    <row r="122" spans="1:7" s="3" customFormat="1" ht="50.1" customHeight="1">
      <c r="A122" s="26">
        <v>6</v>
      </c>
      <c r="B122" s="27" t="s">
        <v>41</v>
      </c>
      <c r="C122" s="23" t="s">
        <v>306</v>
      </c>
      <c r="D122" s="23" t="s">
        <v>307</v>
      </c>
      <c r="E122" s="45"/>
      <c r="F122" s="22">
        <v>2</v>
      </c>
      <c r="G122" s="46" t="s">
        <v>26</v>
      </c>
    </row>
    <row r="123" spans="1:7" s="3" customFormat="1" ht="50.1" customHeight="1">
      <c r="A123" s="26">
        <v>7</v>
      </c>
      <c r="B123" s="27" t="s">
        <v>86</v>
      </c>
      <c r="C123" s="23" t="s">
        <v>308</v>
      </c>
      <c r="D123" s="23" t="s">
        <v>309</v>
      </c>
      <c r="E123" s="45"/>
      <c r="F123" s="22">
        <v>2</v>
      </c>
      <c r="G123" s="46" t="s">
        <v>26</v>
      </c>
    </row>
    <row r="124" spans="1:7" s="8" customFormat="1" ht="50.1" customHeight="1">
      <c r="A124" s="26">
        <v>8</v>
      </c>
      <c r="B124" s="40" t="s">
        <v>310</v>
      </c>
      <c r="C124" s="31" t="s">
        <v>311</v>
      </c>
      <c r="D124" s="31" t="s">
        <v>312</v>
      </c>
      <c r="E124" s="51"/>
      <c r="F124" s="26">
        <v>1</v>
      </c>
      <c r="G124" s="41" t="s">
        <v>298</v>
      </c>
    </row>
    <row r="125" spans="1:7" s="3" customFormat="1" ht="9.9" customHeight="1">
      <c r="A125" s="54"/>
      <c r="B125" s="74"/>
      <c r="C125" s="56"/>
      <c r="D125" s="56"/>
      <c r="E125" s="28"/>
      <c r="F125" s="57"/>
      <c r="G125" s="91"/>
    </row>
    <row r="126" spans="1:7" s="3" customFormat="1" ht="15" customHeight="1">
      <c r="A126" s="231" t="s">
        <v>810</v>
      </c>
      <c r="B126" s="232"/>
      <c r="C126" s="232"/>
      <c r="D126" s="232"/>
      <c r="E126" s="232"/>
      <c r="F126" s="232"/>
      <c r="G126" s="233"/>
    </row>
    <row r="127" spans="1:7" s="3" customFormat="1" ht="138.6" customHeight="1">
      <c r="A127" s="228"/>
      <c r="B127" s="229"/>
      <c r="C127" s="229"/>
      <c r="D127" s="229"/>
      <c r="E127" s="229"/>
      <c r="F127" s="229"/>
      <c r="G127" s="230"/>
    </row>
    <row r="128" spans="1:7" s="4" customFormat="1" ht="52.2" customHeight="1">
      <c r="A128" s="22" t="s">
        <v>0</v>
      </c>
      <c r="B128" s="22" t="s">
        <v>1</v>
      </c>
      <c r="C128" s="22" t="s">
        <v>2</v>
      </c>
      <c r="D128" s="22" t="s">
        <v>3</v>
      </c>
      <c r="E128" s="24" t="s">
        <v>4</v>
      </c>
      <c r="F128" s="22" t="s">
        <v>5</v>
      </c>
      <c r="G128" s="25" t="s">
        <v>6</v>
      </c>
    </row>
    <row r="129" spans="1:7" s="3" customFormat="1" ht="54" customHeight="1">
      <c r="A129" s="26">
        <v>1</v>
      </c>
      <c r="B129" s="40" t="s">
        <v>313</v>
      </c>
      <c r="C129" s="84" t="s">
        <v>314</v>
      </c>
      <c r="D129" s="84" t="s">
        <v>315</v>
      </c>
      <c r="E129" s="51"/>
      <c r="F129" s="26">
        <v>1</v>
      </c>
      <c r="G129" s="42" t="s">
        <v>316</v>
      </c>
    </row>
    <row r="130" spans="1:7" s="3" customFormat="1" ht="50.1" customHeight="1">
      <c r="A130" s="26">
        <v>2</v>
      </c>
      <c r="B130" s="40" t="s">
        <v>317</v>
      </c>
      <c r="C130" s="31" t="s">
        <v>318</v>
      </c>
      <c r="D130" s="31" t="s">
        <v>319</v>
      </c>
      <c r="E130" s="51"/>
      <c r="F130" s="26">
        <v>1</v>
      </c>
      <c r="G130" s="53" t="s">
        <v>320</v>
      </c>
    </row>
    <row r="131" spans="1:7" s="3" customFormat="1" ht="50.1" customHeight="1">
      <c r="A131" s="26">
        <v>3</v>
      </c>
      <c r="B131" s="40" t="s">
        <v>321</v>
      </c>
      <c r="C131" s="31" t="s">
        <v>322</v>
      </c>
      <c r="D131" s="31" t="s">
        <v>323</v>
      </c>
      <c r="E131" s="51"/>
      <c r="F131" s="50">
        <v>1</v>
      </c>
      <c r="G131" s="53" t="s">
        <v>320</v>
      </c>
    </row>
    <row r="132" spans="1:7" s="3" customFormat="1" ht="50.1" customHeight="1">
      <c r="A132" s="26">
        <v>4</v>
      </c>
      <c r="B132" s="86" t="s">
        <v>324</v>
      </c>
      <c r="C132" s="31" t="s">
        <v>325</v>
      </c>
      <c r="D132" s="31" t="s">
        <v>326</v>
      </c>
      <c r="E132" s="30"/>
      <c r="F132" s="26">
        <v>1</v>
      </c>
      <c r="G132" s="53" t="s">
        <v>327</v>
      </c>
    </row>
    <row r="133" spans="1:7" s="3" customFormat="1" ht="43.8" customHeight="1">
      <c r="A133" s="26">
        <v>5</v>
      </c>
      <c r="B133" s="92" t="s">
        <v>328</v>
      </c>
      <c r="C133" s="31" t="s">
        <v>329</v>
      </c>
      <c r="D133" s="31" t="s">
        <v>330</v>
      </c>
      <c r="E133" s="51"/>
      <c r="F133" s="93">
        <v>4</v>
      </c>
      <c r="G133" s="53" t="s">
        <v>327</v>
      </c>
    </row>
    <row r="134" spans="1:7" s="3" customFormat="1" ht="43.8" customHeight="1">
      <c r="A134" s="26">
        <v>6</v>
      </c>
      <c r="B134" s="40" t="s">
        <v>331</v>
      </c>
      <c r="C134" s="31" t="s">
        <v>332</v>
      </c>
      <c r="D134" s="31" t="s">
        <v>333</v>
      </c>
      <c r="E134" s="51"/>
      <c r="F134" s="26">
        <v>1</v>
      </c>
      <c r="G134" s="53" t="s">
        <v>334</v>
      </c>
    </row>
    <row r="135" spans="1:7" s="3" customFormat="1" ht="34.200000000000003" customHeight="1">
      <c r="A135" s="26">
        <v>7</v>
      </c>
      <c r="B135" s="94" t="s">
        <v>335</v>
      </c>
      <c r="C135" s="95" t="s">
        <v>336</v>
      </c>
      <c r="D135" s="95" t="s">
        <v>337</v>
      </c>
      <c r="E135" s="96"/>
      <c r="F135" s="26">
        <v>1</v>
      </c>
      <c r="G135" s="53" t="s">
        <v>338</v>
      </c>
    </row>
    <row r="136" spans="1:7" s="3" customFormat="1" ht="34.200000000000003" customHeight="1">
      <c r="A136" s="26">
        <v>8</v>
      </c>
      <c r="B136" s="40" t="s">
        <v>339</v>
      </c>
      <c r="C136" s="31" t="s">
        <v>340</v>
      </c>
      <c r="D136" s="31" t="s">
        <v>337</v>
      </c>
      <c r="E136" s="97"/>
      <c r="F136" s="26">
        <v>1</v>
      </c>
      <c r="G136" s="53" t="s">
        <v>341</v>
      </c>
    </row>
    <row r="137" spans="1:7" s="3" customFormat="1" ht="50.1" customHeight="1">
      <c r="A137" s="26">
        <v>9</v>
      </c>
      <c r="B137" s="97" t="s">
        <v>342</v>
      </c>
      <c r="C137" s="84" t="s">
        <v>343</v>
      </c>
      <c r="D137" s="84" t="s">
        <v>344</v>
      </c>
      <c r="E137" s="98"/>
      <c r="F137" s="26">
        <v>1</v>
      </c>
      <c r="G137" s="99" t="s">
        <v>316</v>
      </c>
    </row>
    <row r="138" spans="1:7" s="3" customFormat="1" ht="39" customHeight="1">
      <c r="A138" s="26">
        <v>10</v>
      </c>
      <c r="B138" s="100" t="s">
        <v>345</v>
      </c>
      <c r="C138" s="23" t="s">
        <v>346</v>
      </c>
      <c r="D138" s="23" t="s">
        <v>347</v>
      </c>
      <c r="E138" s="28"/>
      <c r="F138" s="101">
        <v>4</v>
      </c>
      <c r="G138" s="25" t="s">
        <v>348</v>
      </c>
    </row>
    <row r="139" spans="1:7" s="3" customFormat="1" ht="39" customHeight="1">
      <c r="A139" s="26">
        <v>11</v>
      </c>
      <c r="B139" s="100" t="s">
        <v>349</v>
      </c>
      <c r="C139" s="23" t="s">
        <v>350</v>
      </c>
      <c r="D139" s="23" t="s">
        <v>351</v>
      </c>
      <c r="E139" s="28"/>
      <c r="F139" s="101">
        <v>3</v>
      </c>
      <c r="G139" s="25" t="s">
        <v>352</v>
      </c>
    </row>
    <row r="140" spans="1:7" s="3" customFormat="1" ht="42" customHeight="1">
      <c r="A140" s="26">
        <v>12</v>
      </c>
      <c r="B140" s="100" t="s">
        <v>353</v>
      </c>
      <c r="C140" s="60" t="s">
        <v>354</v>
      </c>
      <c r="D140" s="60" t="s">
        <v>355</v>
      </c>
      <c r="E140" s="28"/>
      <c r="F140" s="101">
        <v>2</v>
      </c>
      <c r="G140" s="102" t="s">
        <v>159</v>
      </c>
    </row>
    <row r="141" spans="1:7" s="3" customFormat="1" ht="42" customHeight="1">
      <c r="A141" s="26">
        <v>13</v>
      </c>
      <c r="B141" s="27" t="s">
        <v>339</v>
      </c>
      <c r="C141" s="23" t="s">
        <v>340</v>
      </c>
      <c r="D141" s="23" t="s">
        <v>337</v>
      </c>
      <c r="E141" s="103"/>
      <c r="F141" s="22">
        <v>2</v>
      </c>
      <c r="G141" s="29" t="s">
        <v>302</v>
      </c>
    </row>
    <row r="142" spans="1:7" s="3" customFormat="1" ht="42" customHeight="1">
      <c r="A142" s="26">
        <v>14</v>
      </c>
      <c r="B142" s="27" t="s">
        <v>356</v>
      </c>
      <c r="C142" s="60" t="s">
        <v>357</v>
      </c>
      <c r="D142" s="60" t="s">
        <v>358</v>
      </c>
      <c r="E142" s="28"/>
      <c r="F142" s="22">
        <v>2</v>
      </c>
      <c r="G142" s="25" t="s">
        <v>359</v>
      </c>
    </row>
    <row r="143" spans="1:7" s="12" customFormat="1" ht="62.4" customHeight="1">
      <c r="A143" s="26">
        <v>15</v>
      </c>
      <c r="B143" s="97" t="s">
        <v>360</v>
      </c>
      <c r="C143" s="174" t="s">
        <v>361</v>
      </c>
      <c r="D143" s="174" t="s">
        <v>361</v>
      </c>
      <c r="E143" s="63"/>
      <c r="F143" s="26">
        <v>1</v>
      </c>
      <c r="G143" s="42" t="s">
        <v>362</v>
      </c>
    </row>
    <row r="144" spans="1:7" s="12" customFormat="1" ht="37.200000000000003" customHeight="1">
      <c r="A144" s="26">
        <v>16</v>
      </c>
      <c r="B144" s="66" t="s">
        <v>363</v>
      </c>
      <c r="C144" s="66" t="s">
        <v>364</v>
      </c>
      <c r="D144" s="66" t="s">
        <v>365</v>
      </c>
      <c r="E144" s="63"/>
      <c r="F144" s="26">
        <v>1</v>
      </c>
      <c r="G144" s="42" t="s">
        <v>362</v>
      </c>
    </row>
    <row r="145" spans="1:7" s="11" customFormat="1" ht="43.8" customHeight="1">
      <c r="A145" s="26">
        <v>17</v>
      </c>
      <c r="B145" s="66" t="s">
        <v>366</v>
      </c>
      <c r="C145" s="66" t="s">
        <v>367</v>
      </c>
      <c r="D145" s="66" t="s">
        <v>368</v>
      </c>
      <c r="E145" s="63"/>
      <c r="F145" s="26">
        <v>1</v>
      </c>
      <c r="G145" s="42" t="s">
        <v>362</v>
      </c>
    </row>
    <row r="146" spans="1:7" s="12" customFormat="1" ht="37.799999999999997" customHeight="1">
      <c r="A146" s="26">
        <v>18</v>
      </c>
      <c r="B146" s="40" t="s">
        <v>160</v>
      </c>
      <c r="C146" s="31" t="s">
        <v>369</v>
      </c>
      <c r="D146" s="31" t="s">
        <v>370</v>
      </c>
      <c r="E146" s="30"/>
      <c r="F146" s="26">
        <v>2</v>
      </c>
      <c r="G146" s="53" t="s">
        <v>26</v>
      </c>
    </row>
    <row r="147" spans="1:7" s="12" customFormat="1" ht="37.799999999999997" customHeight="1">
      <c r="A147" s="26">
        <v>19</v>
      </c>
      <c r="B147" s="40" t="s">
        <v>196</v>
      </c>
      <c r="C147" s="31" t="s">
        <v>371</v>
      </c>
      <c r="D147" s="31" t="s">
        <v>372</v>
      </c>
      <c r="E147" s="51"/>
      <c r="F147" s="26">
        <v>2</v>
      </c>
      <c r="G147" s="53" t="s">
        <v>373</v>
      </c>
    </row>
    <row r="148" spans="1:7" s="12" customFormat="1" ht="50.1" customHeight="1">
      <c r="A148" s="26">
        <v>20</v>
      </c>
      <c r="B148" s="31" t="s">
        <v>374</v>
      </c>
      <c r="C148" s="84" t="s">
        <v>375</v>
      </c>
      <c r="D148" s="84" t="s">
        <v>376</v>
      </c>
      <c r="E148" s="63"/>
      <c r="F148" s="26">
        <v>1</v>
      </c>
      <c r="G148" s="53" t="s">
        <v>377</v>
      </c>
    </row>
    <row r="149" spans="1:7" s="12" customFormat="1" ht="42" customHeight="1">
      <c r="A149" s="26">
        <v>21</v>
      </c>
      <c r="B149" s="44" t="s">
        <v>41</v>
      </c>
      <c r="C149" s="23" t="s">
        <v>378</v>
      </c>
      <c r="D149" s="23" t="s">
        <v>379</v>
      </c>
      <c r="E149" s="28"/>
      <c r="F149" s="22">
        <v>2</v>
      </c>
      <c r="G149" s="29" t="s">
        <v>135</v>
      </c>
    </row>
    <row r="150" spans="1:7" s="13" customFormat="1" ht="50.1" customHeight="1">
      <c r="A150" s="26">
        <v>22</v>
      </c>
      <c r="B150" s="31">
        <v>17332</v>
      </c>
      <c r="C150" s="31" t="s">
        <v>380</v>
      </c>
      <c r="D150" s="31" t="s">
        <v>381</v>
      </c>
      <c r="E150" s="63"/>
      <c r="F150" s="26">
        <v>1</v>
      </c>
      <c r="G150" s="104" t="s">
        <v>382</v>
      </c>
    </row>
    <row r="151" spans="1:7" s="13" customFormat="1" ht="50.1" customHeight="1">
      <c r="A151" s="26">
        <v>23</v>
      </c>
      <c r="B151" s="31" t="s">
        <v>383</v>
      </c>
      <c r="C151" s="31" t="s">
        <v>384</v>
      </c>
      <c r="D151" s="31" t="s">
        <v>385</v>
      </c>
      <c r="E151" s="63"/>
      <c r="F151" s="26">
        <v>1</v>
      </c>
      <c r="G151" s="104" t="s">
        <v>386</v>
      </c>
    </row>
    <row r="152" spans="1:7" s="13" customFormat="1" ht="50.1" customHeight="1">
      <c r="A152" s="26">
        <v>24</v>
      </c>
      <c r="B152" s="31" t="s">
        <v>387</v>
      </c>
      <c r="C152" s="31" t="s">
        <v>388</v>
      </c>
      <c r="D152" s="31" t="s">
        <v>389</v>
      </c>
      <c r="E152" s="63"/>
      <c r="F152" s="26">
        <v>1</v>
      </c>
      <c r="G152" s="104" t="s">
        <v>386</v>
      </c>
    </row>
    <row r="153" spans="1:7" s="3" customFormat="1" ht="9.9" customHeight="1">
      <c r="A153" s="54"/>
      <c r="B153" s="74"/>
      <c r="C153" s="105"/>
      <c r="D153" s="105"/>
      <c r="E153" s="106"/>
      <c r="F153" s="57"/>
      <c r="G153" s="107"/>
    </row>
    <row r="154" spans="1:7" s="3" customFormat="1" ht="15" customHeight="1">
      <c r="A154" s="231" t="s">
        <v>811</v>
      </c>
      <c r="B154" s="232"/>
      <c r="C154" s="232"/>
      <c r="D154" s="232"/>
      <c r="E154" s="232"/>
      <c r="F154" s="232"/>
      <c r="G154" s="233"/>
    </row>
    <row r="155" spans="1:7" s="3" customFormat="1" ht="180" customHeight="1">
      <c r="A155" s="228"/>
      <c r="B155" s="229"/>
      <c r="C155" s="229"/>
      <c r="D155" s="229"/>
      <c r="E155" s="229"/>
      <c r="F155" s="229"/>
      <c r="G155" s="230"/>
    </row>
    <row r="156" spans="1:7" s="4" customFormat="1" ht="24" customHeight="1">
      <c r="A156" s="22" t="s">
        <v>0</v>
      </c>
      <c r="B156" s="22" t="s">
        <v>1</v>
      </c>
      <c r="C156" s="22" t="s">
        <v>2</v>
      </c>
      <c r="D156" s="22" t="s">
        <v>3</v>
      </c>
      <c r="E156" s="24" t="s">
        <v>4</v>
      </c>
      <c r="F156" s="22" t="s">
        <v>5</v>
      </c>
      <c r="G156" s="25" t="s">
        <v>6</v>
      </c>
    </row>
    <row r="157" spans="1:7" s="3" customFormat="1" ht="65.400000000000006" customHeight="1">
      <c r="A157" s="22">
        <v>1</v>
      </c>
      <c r="B157" s="27" t="s">
        <v>390</v>
      </c>
      <c r="C157" s="23" t="s">
        <v>391</v>
      </c>
      <c r="D157" s="23" t="s">
        <v>392</v>
      </c>
      <c r="E157" s="22"/>
      <c r="F157" s="22">
        <v>1</v>
      </c>
      <c r="G157" s="46" t="s">
        <v>393</v>
      </c>
    </row>
    <row r="158" spans="1:7" s="3" customFormat="1" ht="50.1" customHeight="1">
      <c r="A158" s="22">
        <v>2</v>
      </c>
      <c r="B158" s="27" t="s">
        <v>394</v>
      </c>
      <c r="C158" s="23" t="s">
        <v>395</v>
      </c>
      <c r="D158" s="23" t="s">
        <v>396</v>
      </c>
      <c r="E158" s="28"/>
      <c r="F158" s="22">
        <v>1</v>
      </c>
      <c r="G158" s="46" t="s">
        <v>397</v>
      </c>
    </row>
    <row r="159" spans="1:7" s="3" customFormat="1" ht="50.1" customHeight="1">
      <c r="A159" s="22">
        <v>3</v>
      </c>
      <c r="B159" s="27" t="s">
        <v>398</v>
      </c>
      <c r="C159" s="23" t="s">
        <v>399</v>
      </c>
      <c r="D159" s="23" t="s">
        <v>400</v>
      </c>
      <c r="E159" s="28"/>
      <c r="F159" s="22">
        <v>1</v>
      </c>
      <c r="G159" s="46" t="s">
        <v>397</v>
      </c>
    </row>
    <row r="160" spans="1:7" s="3" customFormat="1" ht="35.4" customHeight="1">
      <c r="A160" s="22">
        <v>4</v>
      </c>
      <c r="B160" s="27" t="s">
        <v>401</v>
      </c>
      <c r="C160" s="23" t="s">
        <v>402</v>
      </c>
      <c r="D160" s="23" t="s">
        <v>403</v>
      </c>
      <c r="E160" s="24"/>
      <c r="F160" s="22">
        <v>2</v>
      </c>
      <c r="G160" s="29" t="s">
        <v>404</v>
      </c>
    </row>
    <row r="161" spans="1:7" s="3" customFormat="1" ht="35.4" customHeight="1">
      <c r="A161" s="22">
        <v>5</v>
      </c>
      <c r="B161" s="27" t="s">
        <v>405</v>
      </c>
      <c r="C161" s="23" t="s">
        <v>406</v>
      </c>
      <c r="D161" s="23" t="s">
        <v>407</v>
      </c>
      <c r="E161" s="24"/>
      <c r="F161" s="22">
        <v>2</v>
      </c>
      <c r="G161" s="25" t="s">
        <v>298</v>
      </c>
    </row>
    <row r="162" spans="1:7" s="3" customFormat="1" ht="35.4" customHeight="1">
      <c r="A162" s="22">
        <v>6</v>
      </c>
      <c r="B162" s="27" t="s">
        <v>408</v>
      </c>
      <c r="C162" s="23" t="s">
        <v>409</v>
      </c>
      <c r="D162" s="23" t="s">
        <v>410</v>
      </c>
      <c r="E162" s="79"/>
      <c r="F162" s="22">
        <v>2</v>
      </c>
      <c r="G162" s="25" t="s">
        <v>411</v>
      </c>
    </row>
    <row r="163" spans="1:7" s="3" customFormat="1" ht="50.1" customHeight="1">
      <c r="A163" s="22">
        <v>7</v>
      </c>
      <c r="B163" s="31" t="s">
        <v>412</v>
      </c>
      <c r="C163" s="23" t="s">
        <v>413</v>
      </c>
      <c r="D163" s="23" t="s">
        <v>414</v>
      </c>
      <c r="E163" s="28"/>
      <c r="F163" s="22">
        <v>1</v>
      </c>
      <c r="G163" s="46" t="s">
        <v>415</v>
      </c>
    </row>
    <row r="164" spans="1:7" s="3" customFormat="1" ht="50.1" customHeight="1">
      <c r="A164" s="22">
        <v>8</v>
      </c>
      <c r="B164" s="27" t="s">
        <v>416</v>
      </c>
      <c r="C164" s="31" t="s">
        <v>417</v>
      </c>
      <c r="D164" s="31" t="s">
        <v>418</v>
      </c>
      <c r="E164" s="79"/>
      <c r="F164" s="22">
        <v>1</v>
      </c>
      <c r="G164" s="29" t="s">
        <v>419</v>
      </c>
    </row>
    <row r="165" spans="1:7" s="3" customFormat="1" ht="40.200000000000003" customHeight="1">
      <c r="A165" s="22">
        <v>9</v>
      </c>
      <c r="B165" s="23" t="s">
        <v>420</v>
      </c>
      <c r="C165" s="23" t="s">
        <v>421</v>
      </c>
      <c r="D165" s="23" t="s">
        <v>422</v>
      </c>
      <c r="E165" s="28"/>
      <c r="F165" s="22">
        <v>1</v>
      </c>
      <c r="G165" s="29" t="s">
        <v>423</v>
      </c>
    </row>
    <row r="166" spans="1:7" s="3" customFormat="1" ht="40.200000000000003" customHeight="1">
      <c r="A166" s="22">
        <v>10</v>
      </c>
      <c r="B166" s="27" t="s">
        <v>424</v>
      </c>
      <c r="C166" s="23" t="s">
        <v>425</v>
      </c>
      <c r="D166" s="23" t="s">
        <v>426</v>
      </c>
      <c r="E166" s="61"/>
      <c r="F166" s="22">
        <v>1</v>
      </c>
      <c r="G166" s="29" t="s">
        <v>419</v>
      </c>
    </row>
    <row r="167" spans="1:7" s="3" customFormat="1" ht="50.1" customHeight="1">
      <c r="A167" s="22">
        <v>11</v>
      </c>
      <c r="B167" s="108" t="s">
        <v>427</v>
      </c>
      <c r="C167" s="23" t="s">
        <v>428</v>
      </c>
      <c r="D167" s="23" t="s">
        <v>429</v>
      </c>
      <c r="E167" s="28"/>
      <c r="F167" s="22">
        <v>1</v>
      </c>
      <c r="G167" s="29" t="s">
        <v>430</v>
      </c>
    </row>
    <row r="168" spans="1:7" s="3" customFormat="1" ht="60.6" customHeight="1">
      <c r="A168" s="39">
        <v>12</v>
      </c>
      <c r="B168" s="59" t="s">
        <v>431</v>
      </c>
      <c r="C168" s="37" t="s">
        <v>432</v>
      </c>
      <c r="D168" s="37" t="s">
        <v>433</v>
      </c>
      <c r="E168" s="144"/>
      <c r="F168" s="39">
        <v>1</v>
      </c>
      <c r="G168" s="178" t="s">
        <v>434</v>
      </c>
    </row>
    <row r="169" spans="1:7" s="3" customFormat="1" ht="40.799999999999997" customHeight="1">
      <c r="A169" s="22">
        <v>13</v>
      </c>
      <c r="B169" s="27" t="s">
        <v>41</v>
      </c>
      <c r="C169" s="23" t="s">
        <v>435</v>
      </c>
      <c r="D169" s="23" t="s">
        <v>436</v>
      </c>
      <c r="E169" s="45"/>
      <c r="F169" s="22">
        <v>2</v>
      </c>
      <c r="G169" s="29" t="s">
        <v>437</v>
      </c>
    </row>
    <row r="170" spans="1:7" s="3" customFormat="1" ht="40.799999999999997" customHeight="1">
      <c r="A170" s="22">
        <v>14</v>
      </c>
      <c r="B170" s="109" t="s">
        <v>438</v>
      </c>
      <c r="C170" s="110" t="s">
        <v>439</v>
      </c>
      <c r="D170" s="110" t="s">
        <v>440</v>
      </c>
      <c r="E170" s="111"/>
      <c r="F170" s="112">
        <v>4</v>
      </c>
      <c r="G170" s="113" t="s">
        <v>26</v>
      </c>
    </row>
    <row r="171" spans="1:7" s="3" customFormat="1" ht="9.9" customHeight="1">
      <c r="A171" s="54"/>
      <c r="B171" s="114"/>
      <c r="C171" s="115"/>
      <c r="D171" s="115"/>
      <c r="E171" s="116"/>
      <c r="F171" s="117"/>
      <c r="G171" s="118"/>
    </row>
    <row r="172" spans="1:7" s="3" customFormat="1" ht="15" customHeight="1">
      <c r="A172" s="231" t="s">
        <v>812</v>
      </c>
      <c r="B172" s="232"/>
      <c r="C172" s="232"/>
      <c r="D172" s="232"/>
      <c r="E172" s="232"/>
      <c r="F172" s="232"/>
      <c r="G172" s="233"/>
    </row>
    <row r="173" spans="1:7" s="3" customFormat="1" ht="198.75" customHeight="1">
      <c r="A173" s="237"/>
      <c r="B173" s="238"/>
      <c r="C173" s="238"/>
      <c r="D173" s="238"/>
      <c r="E173" s="238"/>
      <c r="F173" s="238"/>
      <c r="G173" s="239"/>
    </row>
    <row r="174" spans="1:7" s="6" customFormat="1" ht="24" customHeight="1">
      <c r="A174" s="26" t="s">
        <v>0</v>
      </c>
      <c r="B174" s="26" t="s">
        <v>1</v>
      </c>
      <c r="C174" s="26" t="s">
        <v>2</v>
      </c>
      <c r="D174" s="26" t="s">
        <v>3</v>
      </c>
      <c r="E174" s="90" t="s">
        <v>4</v>
      </c>
      <c r="F174" s="26" t="s">
        <v>5</v>
      </c>
      <c r="G174" s="53" t="s">
        <v>6</v>
      </c>
    </row>
    <row r="175" spans="1:7" s="3" customFormat="1" ht="65.400000000000006" customHeight="1">
      <c r="A175" s="26">
        <v>1</v>
      </c>
      <c r="B175" s="40" t="s">
        <v>441</v>
      </c>
      <c r="C175" s="31" t="s">
        <v>442</v>
      </c>
      <c r="D175" s="31" t="s">
        <v>443</v>
      </c>
      <c r="E175" s="51"/>
      <c r="F175" s="26">
        <v>1</v>
      </c>
      <c r="G175" s="119" t="s">
        <v>444</v>
      </c>
    </row>
    <row r="176" spans="1:7" s="3" customFormat="1" ht="28.2" customHeight="1">
      <c r="A176" s="26">
        <v>2</v>
      </c>
      <c r="B176" s="44" t="s">
        <v>445</v>
      </c>
      <c r="C176" s="23" t="s">
        <v>446</v>
      </c>
      <c r="D176" s="23" t="s">
        <v>447</v>
      </c>
      <c r="E176" s="45"/>
      <c r="F176" s="22">
        <v>1</v>
      </c>
      <c r="G176" s="29" t="s">
        <v>448</v>
      </c>
    </row>
    <row r="177" spans="1:7" s="3" customFormat="1" ht="31.2" customHeight="1">
      <c r="A177" s="26">
        <v>3</v>
      </c>
      <c r="B177" s="27" t="s">
        <v>449</v>
      </c>
      <c r="C177" s="23" t="s">
        <v>450</v>
      </c>
      <c r="D177" s="23" t="s">
        <v>451</v>
      </c>
      <c r="E177" s="45"/>
      <c r="F177" s="22">
        <v>5</v>
      </c>
      <c r="G177" s="29" t="s">
        <v>26</v>
      </c>
    </row>
    <row r="178" spans="1:7" s="3" customFormat="1" ht="50.1" customHeight="1">
      <c r="A178" s="26">
        <v>4</v>
      </c>
      <c r="B178" s="27" t="s">
        <v>452</v>
      </c>
      <c r="C178" s="23" t="s">
        <v>453</v>
      </c>
      <c r="D178" s="23" t="s">
        <v>454</v>
      </c>
      <c r="E178" s="28"/>
      <c r="F178" s="22">
        <v>1</v>
      </c>
      <c r="G178" s="29" t="s">
        <v>455</v>
      </c>
    </row>
    <row r="179" spans="1:7" s="3" customFormat="1" ht="50.1" customHeight="1">
      <c r="A179" s="26">
        <v>5</v>
      </c>
      <c r="B179" s="27" t="s">
        <v>456</v>
      </c>
      <c r="C179" s="23" t="s">
        <v>457</v>
      </c>
      <c r="D179" s="23" t="s">
        <v>458</v>
      </c>
      <c r="E179" s="28"/>
      <c r="F179" s="65">
        <v>4</v>
      </c>
      <c r="G179" s="25" t="s">
        <v>459</v>
      </c>
    </row>
    <row r="180" spans="1:7" s="3" customFormat="1" ht="30.6" customHeight="1">
      <c r="A180" s="26">
        <v>6</v>
      </c>
      <c r="B180" s="27" t="s">
        <v>460</v>
      </c>
      <c r="C180" s="120" t="s">
        <v>461</v>
      </c>
      <c r="D180" s="120" t="s">
        <v>462</v>
      </c>
      <c r="E180" s="45"/>
      <c r="F180" s="22">
        <v>1</v>
      </c>
      <c r="G180" s="25" t="s">
        <v>463</v>
      </c>
    </row>
    <row r="181" spans="1:7" s="3" customFormat="1" ht="50.1" customHeight="1">
      <c r="A181" s="26">
        <v>7</v>
      </c>
      <c r="B181" s="27" t="s">
        <v>464</v>
      </c>
      <c r="C181" s="23" t="s">
        <v>465</v>
      </c>
      <c r="D181" s="23" t="s">
        <v>466</v>
      </c>
      <c r="E181" s="28"/>
      <c r="F181" s="22">
        <v>1</v>
      </c>
      <c r="G181" s="46" t="s">
        <v>467</v>
      </c>
    </row>
    <row r="182" spans="1:7" s="8" customFormat="1" ht="59.1" customHeight="1">
      <c r="A182" s="26">
        <v>8</v>
      </c>
      <c r="B182" s="27" t="s">
        <v>468</v>
      </c>
      <c r="C182" s="23" t="s">
        <v>469</v>
      </c>
      <c r="D182" s="23" t="s">
        <v>470</v>
      </c>
      <c r="E182" s="28"/>
      <c r="F182" s="23">
        <v>1</v>
      </c>
      <c r="G182" s="29" t="s">
        <v>471</v>
      </c>
    </row>
    <row r="183" spans="1:7" s="3" customFormat="1" ht="54" customHeight="1">
      <c r="A183" s="26">
        <v>9</v>
      </c>
      <c r="B183" s="27" t="s">
        <v>472</v>
      </c>
      <c r="C183" s="23" t="s">
        <v>473</v>
      </c>
      <c r="D183" s="23" t="s">
        <v>474</v>
      </c>
      <c r="E183" s="28"/>
      <c r="F183" s="22">
        <v>2</v>
      </c>
      <c r="G183" s="87" t="s">
        <v>475</v>
      </c>
    </row>
    <row r="184" spans="1:7" ht="54" customHeight="1">
      <c r="A184" s="26">
        <v>10</v>
      </c>
      <c r="B184" s="27" t="s">
        <v>476</v>
      </c>
      <c r="C184" s="23" t="s">
        <v>477</v>
      </c>
      <c r="D184" s="23" t="s">
        <v>478</v>
      </c>
      <c r="E184" s="28"/>
      <c r="F184" s="22">
        <v>2</v>
      </c>
      <c r="G184" s="87" t="s">
        <v>475</v>
      </c>
    </row>
    <row r="185" spans="1:7" s="14" customFormat="1" ht="54" customHeight="1">
      <c r="A185" s="26">
        <v>11</v>
      </c>
      <c r="B185" s="27" t="s">
        <v>479</v>
      </c>
      <c r="C185" s="23" t="s">
        <v>480</v>
      </c>
      <c r="D185" s="23" t="s">
        <v>481</v>
      </c>
      <c r="E185" s="28"/>
      <c r="F185" s="22">
        <v>2</v>
      </c>
      <c r="G185" s="87" t="s">
        <v>482</v>
      </c>
    </row>
    <row r="186" spans="1:7" s="3" customFormat="1" ht="50.1" customHeight="1">
      <c r="A186" s="26">
        <v>12</v>
      </c>
      <c r="B186" s="27" t="s">
        <v>483</v>
      </c>
      <c r="C186" s="23" t="s">
        <v>484</v>
      </c>
      <c r="D186" s="23" t="s">
        <v>485</v>
      </c>
      <c r="E186" s="28"/>
      <c r="F186" s="22">
        <v>1</v>
      </c>
      <c r="G186" s="29" t="s">
        <v>486</v>
      </c>
    </row>
    <row r="187" spans="1:7" s="3" customFormat="1" ht="51.6" customHeight="1">
      <c r="A187" s="26">
        <v>13</v>
      </c>
      <c r="B187" s="121" t="s">
        <v>487</v>
      </c>
      <c r="C187" s="23" t="s">
        <v>488</v>
      </c>
      <c r="D187" s="23" t="s">
        <v>489</v>
      </c>
      <c r="E187" s="24"/>
      <c r="F187" s="22">
        <v>1</v>
      </c>
      <c r="G187" s="29" t="s">
        <v>490</v>
      </c>
    </row>
    <row r="188" spans="1:7" s="3" customFormat="1" ht="51.6" customHeight="1">
      <c r="A188" s="26">
        <v>14</v>
      </c>
      <c r="B188" s="27" t="s">
        <v>491</v>
      </c>
      <c r="C188" s="23" t="s">
        <v>492</v>
      </c>
      <c r="D188" s="23" t="s">
        <v>493</v>
      </c>
      <c r="E188" s="70"/>
      <c r="F188" s="22">
        <v>1</v>
      </c>
      <c r="G188" s="29" t="s">
        <v>494</v>
      </c>
    </row>
    <row r="189" spans="1:7" s="3" customFormat="1" ht="51.6" customHeight="1">
      <c r="A189" s="26">
        <v>15</v>
      </c>
      <c r="B189" s="27" t="s">
        <v>495</v>
      </c>
      <c r="C189" s="23" t="s">
        <v>496</v>
      </c>
      <c r="D189" s="23" t="s">
        <v>497</v>
      </c>
      <c r="E189" s="70"/>
      <c r="F189" s="22">
        <v>1</v>
      </c>
      <c r="G189" s="29" t="s">
        <v>494</v>
      </c>
    </row>
    <row r="190" spans="1:7" s="3" customFormat="1" ht="43.2" customHeight="1">
      <c r="A190" s="26">
        <v>16</v>
      </c>
      <c r="B190" s="27" t="s">
        <v>498</v>
      </c>
      <c r="C190" s="23" t="s">
        <v>499</v>
      </c>
      <c r="D190" s="23" t="s">
        <v>500</v>
      </c>
      <c r="E190" s="70"/>
      <c r="F190" s="22">
        <v>1</v>
      </c>
      <c r="G190" s="29" t="s">
        <v>494</v>
      </c>
    </row>
    <row r="191" spans="1:7" s="3" customFormat="1" ht="50.1" customHeight="1">
      <c r="A191" s="26">
        <v>17</v>
      </c>
      <c r="B191" s="27" t="s">
        <v>501</v>
      </c>
      <c r="C191" s="23" t="s">
        <v>502</v>
      </c>
      <c r="D191" s="23" t="s">
        <v>503</v>
      </c>
      <c r="E191" s="28"/>
      <c r="F191" s="22">
        <v>1</v>
      </c>
      <c r="G191" s="122" t="s">
        <v>504</v>
      </c>
    </row>
    <row r="192" spans="1:7" s="8" customFormat="1" ht="50.1" customHeight="1">
      <c r="A192" s="26">
        <v>18</v>
      </c>
      <c r="B192" s="40" t="s">
        <v>505</v>
      </c>
      <c r="C192" s="31" t="s">
        <v>506</v>
      </c>
      <c r="D192" s="31" t="s">
        <v>507</v>
      </c>
      <c r="E192" s="51"/>
      <c r="F192" s="26">
        <v>1</v>
      </c>
      <c r="G192" s="104" t="s">
        <v>508</v>
      </c>
    </row>
    <row r="193" spans="1:7" s="3" customFormat="1" ht="50.1" customHeight="1">
      <c r="A193" s="26">
        <v>19</v>
      </c>
      <c r="B193" s="27" t="s">
        <v>509</v>
      </c>
      <c r="C193" s="23" t="s">
        <v>510</v>
      </c>
      <c r="D193" s="23" t="s">
        <v>511</v>
      </c>
      <c r="E193" s="28"/>
      <c r="F193" s="22">
        <v>1</v>
      </c>
      <c r="G193" s="87" t="s">
        <v>512</v>
      </c>
    </row>
    <row r="194" spans="1:7" s="3" customFormat="1" ht="36.6" customHeight="1">
      <c r="A194" s="26">
        <v>20</v>
      </c>
      <c r="B194" s="44" t="s">
        <v>513</v>
      </c>
      <c r="C194" s="23" t="s">
        <v>514</v>
      </c>
      <c r="D194" s="23" t="s">
        <v>515</v>
      </c>
      <c r="E194" s="45"/>
      <c r="F194" s="22">
        <v>1</v>
      </c>
      <c r="G194" s="46" t="s">
        <v>135</v>
      </c>
    </row>
    <row r="195" spans="1:7" s="3" customFormat="1" ht="36.6" customHeight="1">
      <c r="A195" s="26">
        <v>21</v>
      </c>
      <c r="B195" s="27" t="s">
        <v>41</v>
      </c>
      <c r="C195" s="23" t="s">
        <v>516</v>
      </c>
      <c r="D195" s="23" t="s">
        <v>517</v>
      </c>
      <c r="E195" s="45"/>
      <c r="F195" s="22">
        <v>1</v>
      </c>
      <c r="G195" s="46" t="s">
        <v>135</v>
      </c>
    </row>
    <row r="196" spans="1:7" s="3" customFormat="1" ht="9.9" customHeight="1">
      <c r="A196" s="54"/>
      <c r="B196" s="74"/>
      <c r="C196" s="56"/>
      <c r="D196" s="56"/>
      <c r="E196" s="28"/>
      <c r="F196" s="57"/>
      <c r="G196" s="123"/>
    </row>
    <row r="197" spans="1:7" s="3" customFormat="1" ht="15" customHeight="1">
      <c r="A197" s="231" t="s">
        <v>813</v>
      </c>
      <c r="B197" s="232"/>
      <c r="C197" s="232"/>
      <c r="D197" s="232"/>
      <c r="E197" s="232"/>
      <c r="F197" s="232"/>
      <c r="G197" s="233"/>
    </row>
    <row r="198" spans="1:7" s="3" customFormat="1" ht="210" customHeight="1">
      <c r="A198" s="228"/>
      <c r="B198" s="229"/>
      <c r="C198" s="229"/>
      <c r="D198" s="229"/>
      <c r="E198" s="229"/>
      <c r="F198" s="229"/>
      <c r="G198" s="230"/>
    </row>
    <row r="199" spans="1:7" s="4" customFormat="1" ht="24" customHeight="1">
      <c r="A199" s="22" t="s">
        <v>0</v>
      </c>
      <c r="B199" s="22" t="s">
        <v>1</v>
      </c>
      <c r="C199" s="22" t="s">
        <v>2</v>
      </c>
      <c r="D199" s="22" t="s">
        <v>3</v>
      </c>
      <c r="E199" s="24" t="s">
        <v>4</v>
      </c>
      <c r="F199" s="22" t="s">
        <v>5</v>
      </c>
      <c r="G199" s="25" t="s">
        <v>6</v>
      </c>
    </row>
    <row r="200" spans="1:7" s="3" customFormat="1" ht="58.8" customHeight="1">
      <c r="A200" s="26">
        <v>1</v>
      </c>
      <c r="B200" s="40" t="s">
        <v>518</v>
      </c>
      <c r="C200" s="31" t="s">
        <v>519</v>
      </c>
      <c r="D200" s="31" t="s">
        <v>520</v>
      </c>
      <c r="E200" s="51"/>
      <c r="F200" s="26">
        <v>1</v>
      </c>
      <c r="G200" s="41" t="s">
        <v>239</v>
      </c>
    </row>
    <row r="201" spans="1:7" s="3" customFormat="1" ht="64.2" customHeight="1">
      <c r="A201" s="26">
        <v>2</v>
      </c>
      <c r="B201" s="40" t="s">
        <v>521</v>
      </c>
      <c r="C201" s="31" t="s">
        <v>522</v>
      </c>
      <c r="D201" s="31" t="s">
        <v>523</v>
      </c>
      <c r="E201" s="124"/>
      <c r="F201" s="26">
        <v>1</v>
      </c>
      <c r="G201" s="104" t="s">
        <v>524</v>
      </c>
    </row>
    <row r="202" spans="1:7" s="3" customFormat="1" ht="61.2" customHeight="1">
      <c r="A202" s="26">
        <v>3</v>
      </c>
      <c r="B202" s="40" t="s">
        <v>525</v>
      </c>
      <c r="C202" s="31" t="s">
        <v>526</v>
      </c>
      <c r="D202" s="31" t="s">
        <v>527</v>
      </c>
      <c r="E202" s="51"/>
      <c r="F202" s="26">
        <v>1</v>
      </c>
      <c r="G202" s="41" t="s">
        <v>528</v>
      </c>
    </row>
    <row r="203" spans="1:7" s="3" customFormat="1" ht="61.2" customHeight="1">
      <c r="A203" s="26">
        <v>4</v>
      </c>
      <c r="B203" s="40" t="s">
        <v>529</v>
      </c>
      <c r="C203" s="31" t="s">
        <v>530</v>
      </c>
      <c r="D203" s="31" t="s">
        <v>531</v>
      </c>
      <c r="E203" s="51"/>
      <c r="F203" s="26">
        <v>1</v>
      </c>
      <c r="G203" s="41" t="s">
        <v>528</v>
      </c>
    </row>
    <row r="204" spans="1:7" s="3" customFormat="1" ht="50.1" customHeight="1">
      <c r="A204" s="26">
        <v>5</v>
      </c>
      <c r="B204" s="125" t="s">
        <v>532</v>
      </c>
      <c r="C204" s="31" t="s">
        <v>533</v>
      </c>
      <c r="D204" s="31" t="s">
        <v>534</v>
      </c>
      <c r="E204" s="126"/>
      <c r="F204" s="127">
        <v>1</v>
      </c>
      <c r="G204" s="64" t="s">
        <v>251</v>
      </c>
    </row>
    <row r="205" spans="1:7" s="11" customFormat="1" ht="50.1" customHeight="1">
      <c r="A205" s="26">
        <v>6</v>
      </c>
      <c r="B205" s="31" t="s">
        <v>535</v>
      </c>
      <c r="C205" s="31" t="s">
        <v>536</v>
      </c>
      <c r="D205" s="31" t="s">
        <v>537</v>
      </c>
      <c r="E205" s="30"/>
      <c r="F205" s="128">
        <v>1</v>
      </c>
      <c r="G205" s="42" t="s">
        <v>538</v>
      </c>
    </row>
    <row r="206" spans="1:7" s="3" customFormat="1" ht="50.1" customHeight="1">
      <c r="A206" s="26">
        <v>7</v>
      </c>
      <c r="B206" s="40" t="s">
        <v>256</v>
      </c>
      <c r="C206" s="31" t="s">
        <v>257</v>
      </c>
      <c r="D206" s="31" t="s">
        <v>258</v>
      </c>
      <c r="E206" s="51"/>
      <c r="F206" s="26">
        <v>2</v>
      </c>
      <c r="G206" s="41" t="s">
        <v>539</v>
      </c>
    </row>
    <row r="207" spans="1:7" s="3" customFormat="1" ht="50.1" customHeight="1">
      <c r="A207" s="26">
        <v>8</v>
      </c>
      <c r="B207" s="40" t="s">
        <v>260</v>
      </c>
      <c r="C207" s="31" t="s">
        <v>540</v>
      </c>
      <c r="D207" s="31" t="s">
        <v>262</v>
      </c>
      <c r="E207" s="83"/>
      <c r="F207" s="26">
        <v>2</v>
      </c>
      <c r="G207" s="104" t="s">
        <v>541</v>
      </c>
    </row>
    <row r="208" spans="1:7" s="8" customFormat="1" ht="50.1" customHeight="1">
      <c r="A208" s="26">
        <v>9</v>
      </c>
      <c r="B208" s="40" t="s">
        <v>542</v>
      </c>
      <c r="C208" s="31" t="s">
        <v>543</v>
      </c>
      <c r="D208" s="31" t="s">
        <v>544</v>
      </c>
      <c r="E208" s="90"/>
      <c r="F208" s="26">
        <v>1</v>
      </c>
      <c r="G208" s="41" t="s">
        <v>545</v>
      </c>
    </row>
    <row r="209" spans="1:7" s="3" customFormat="1" ht="50.1" customHeight="1">
      <c r="A209" s="26">
        <v>10</v>
      </c>
      <c r="B209" s="40" t="s">
        <v>546</v>
      </c>
      <c r="C209" s="31" t="s">
        <v>547</v>
      </c>
      <c r="D209" s="31" t="s">
        <v>548</v>
      </c>
      <c r="E209" s="51"/>
      <c r="F209" s="26">
        <v>1</v>
      </c>
      <c r="G209" s="41" t="s">
        <v>549</v>
      </c>
    </row>
    <row r="210" spans="1:7" s="3" customFormat="1" ht="50.1" customHeight="1">
      <c r="A210" s="26">
        <v>11</v>
      </c>
      <c r="B210" s="40" t="s">
        <v>550</v>
      </c>
      <c r="C210" s="31" t="s">
        <v>551</v>
      </c>
      <c r="D210" s="31" t="s">
        <v>552</v>
      </c>
      <c r="E210" s="51"/>
      <c r="F210" s="26">
        <v>1</v>
      </c>
      <c r="G210" s="41" t="s">
        <v>549</v>
      </c>
    </row>
    <row r="211" spans="1:7" s="3" customFormat="1" ht="50.1" customHeight="1">
      <c r="A211" s="26">
        <v>12</v>
      </c>
      <c r="B211" s="40" t="s">
        <v>553</v>
      </c>
      <c r="C211" s="31" t="s">
        <v>554</v>
      </c>
      <c r="D211" s="31" t="s">
        <v>555</v>
      </c>
      <c r="E211" s="51"/>
      <c r="F211" s="26">
        <v>1</v>
      </c>
      <c r="G211" s="41" t="s">
        <v>556</v>
      </c>
    </row>
    <row r="212" spans="1:7" s="3" customFormat="1" ht="50.1" customHeight="1">
      <c r="A212" s="26">
        <v>13</v>
      </c>
      <c r="B212" s="40" t="s">
        <v>557</v>
      </c>
      <c r="C212" s="31" t="s">
        <v>558</v>
      </c>
      <c r="D212" s="31" t="s">
        <v>559</v>
      </c>
      <c r="E212" s="51"/>
      <c r="F212" s="26">
        <v>2</v>
      </c>
      <c r="G212" s="104" t="s">
        <v>560</v>
      </c>
    </row>
    <row r="213" spans="1:7" s="3" customFormat="1" ht="50.1" customHeight="1">
      <c r="A213" s="26">
        <v>14</v>
      </c>
      <c r="B213" s="27" t="s">
        <v>561</v>
      </c>
      <c r="C213" s="23" t="s">
        <v>562</v>
      </c>
      <c r="D213" s="23" t="s">
        <v>563</v>
      </c>
      <c r="E213" s="61"/>
      <c r="F213" s="22">
        <v>4</v>
      </c>
      <c r="G213" s="87" t="s">
        <v>560</v>
      </c>
    </row>
    <row r="214" spans="1:7" s="3" customFormat="1" ht="50.1" customHeight="1">
      <c r="A214" s="26">
        <v>15</v>
      </c>
      <c r="B214" s="129" t="s">
        <v>564</v>
      </c>
      <c r="C214" s="23" t="s">
        <v>565</v>
      </c>
      <c r="D214" s="23" t="s">
        <v>566</v>
      </c>
      <c r="E214" s="28"/>
      <c r="F214" s="22">
        <v>1</v>
      </c>
      <c r="G214" s="87" t="s">
        <v>567</v>
      </c>
    </row>
    <row r="215" spans="1:7" s="3" customFormat="1" ht="50.1" customHeight="1">
      <c r="A215" s="26">
        <v>16</v>
      </c>
      <c r="B215" s="40" t="s">
        <v>284</v>
      </c>
      <c r="C215" s="31" t="s">
        <v>568</v>
      </c>
      <c r="D215" s="31" t="s">
        <v>569</v>
      </c>
      <c r="E215" s="30"/>
      <c r="F215" s="26">
        <v>1</v>
      </c>
      <c r="G215" s="104" t="s">
        <v>570</v>
      </c>
    </row>
    <row r="216" spans="1:7" s="3" customFormat="1" ht="42" customHeight="1">
      <c r="A216" s="26">
        <v>17</v>
      </c>
      <c r="B216" s="27" t="s">
        <v>571</v>
      </c>
      <c r="C216" s="23" t="s">
        <v>572</v>
      </c>
      <c r="D216" s="23" t="s">
        <v>573</v>
      </c>
      <c r="E216" s="28"/>
      <c r="F216" s="22">
        <v>1</v>
      </c>
      <c r="G216" s="46" t="s">
        <v>574</v>
      </c>
    </row>
    <row r="217" spans="1:7" s="3" customFormat="1" ht="9.9" customHeight="1">
      <c r="A217" s="54"/>
      <c r="B217" s="74"/>
      <c r="C217" s="56"/>
      <c r="D217" s="56"/>
      <c r="E217" s="28"/>
      <c r="F217" s="57"/>
      <c r="G217" s="91"/>
    </row>
    <row r="218" spans="1:7" ht="15" customHeight="1">
      <c r="A218" s="231" t="s">
        <v>814</v>
      </c>
      <c r="B218" s="232"/>
      <c r="C218" s="232"/>
      <c r="D218" s="232"/>
      <c r="E218" s="232"/>
      <c r="F218" s="232"/>
      <c r="G218" s="233"/>
    </row>
    <row r="219" spans="1:7" ht="186.75" customHeight="1">
      <c r="A219" s="234"/>
      <c r="B219" s="235"/>
      <c r="C219" s="235"/>
      <c r="D219" s="235"/>
      <c r="E219" s="235"/>
      <c r="F219" s="235"/>
      <c r="G219" s="236"/>
    </row>
    <row r="220" spans="1:7" s="4" customFormat="1" ht="24" customHeight="1">
      <c r="A220" s="22" t="s">
        <v>0</v>
      </c>
      <c r="B220" s="22" t="s">
        <v>1</v>
      </c>
      <c r="C220" s="22" t="s">
        <v>2</v>
      </c>
      <c r="D220" s="22" t="s">
        <v>3</v>
      </c>
      <c r="E220" s="24" t="s">
        <v>4</v>
      </c>
      <c r="F220" s="22" t="s">
        <v>5</v>
      </c>
      <c r="G220" s="25" t="s">
        <v>6</v>
      </c>
    </row>
    <row r="221" spans="1:7" s="3" customFormat="1" ht="50.1" customHeight="1">
      <c r="A221" s="22">
        <v>1</v>
      </c>
      <c r="B221" s="31" t="s">
        <v>575</v>
      </c>
      <c r="C221" s="23" t="s">
        <v>576</v>
      </c>
      <c r="D221" s="23" t="s">
        <v>577</v>
      </c>
      <c r="E221" s="130"/>
      <c r="F221" s="22">
        <v>1</v>
      </c>
      <c r="G221" s="102" t="s">
        <v>152</v>
      </c>
    </row>
    <row r="222" spans="1:7" s="3" customFormat="1" ht="50.1" customHeight="1">
      <c r="A222" s="22">
        <v>2</v>
      </c>
      <c r="B222" s="27" t="s">
        <v>41</v>
      </c>
      <c r="C222" s="23" t="s">
        <v>578</v>
      </c>
      <c r="D222" s="23" t="s">
        <v>579</v>
      </c>
      <c r="E222" s="45"/>
      <c r="F222" s="22">
        <v>2</v>
      </c>
      <c r="G222" s="87" t="s">
        <v>580</v>
      </c>
    </row>
    <row r="223" spans="1:7" s="8" customFormat="1" ht="50.1" customHeight="1">
      <c r="A223" s="22">
        <v>3</v>
      </c>
      <c r="B223" s="131" t="s">
        <v>581</v>
      </c>
      <c r="C223" s="132" t="s">
        <v>582</v>
      </c>
      <c r="D223" s="132" t="s">
        <v>583</v>
      </c>
      <c r="E223" s="133"/>
      <c r="F223" s="26">
        <v>1</v>
      </c>
      <c r="G223" s="42" t="s">
        <v>584</v>
      </c>
    </row>
    <row r="224" spans="1:7" s="8" customFormat="1" ht="50.1" customHeight="1">
      <c r="A224" s="22">
        <v>4</v>
      </c>
      <c r="B224" s="40" t="s">
        <v>585</v>
      </c>
      <c r="C224" s="31" t="s">
        <v>586</v>
      </c>
      <c r="D224" s="31" t="s">
        <v>587</v>
      </c>
      <c r="E224" s="51"/>
      <c r="F224" s="26">
        <v>2</v>
      </c>
      <c r="G224" s="42" t="s">
        <v>588</v>
      </c>
    </row>
    <row r="225" spans="1:7" s="8" customFormat="1" ht="50.1" customHeight="1">
      <c r="A225" s="22">
        <v>5</v>
      </c>
      <c r="B225" s="40" t="s">
        <v>589</v>
      </c>
      <c r="C225" s="31" t="s">
        <v>590</v>
      </c>
      <c r="D225" s="31" t="s">
        <v>591</v>
      </c>
      <c r="E225" s="51"/>
      <c r="F225" s="26">
        <v>1</v>
      </c>
      <c r="G225" s="42" t="s">
        <v>592</v>
      </c>
    </row>
    <row r="226" spans="1:7" s="8" customFormat="1" ht="50.1" customHeight="1">
      <c r="A226" s="22">
        <v>6</v>
      </c>
      <c r="B226" s="40" t="s">
        <v>593</v>
      </c>
      <c r="C226" s="31" t="s">
        <v>594</v>
      </c>
      <c r="D226" s="31" t="s">
        <v>595</v>
      </c>
      <c r="E226" s="51"/>
      <c r="F226" s="26">
        <v>2</v>
      </c>
      <c r="G226" s="42" t="s">
        <v>596</v>
      </c>
    </row>
    <row r="227" spans="1:7" s="8" customFormat="1" ht="50.1" customHeight="1">
      <c r="A227" s="22">
        <v>7</v>
      </c>
      <c r="B227" s="40" t="s">
        <v>597</v>
      </c>
      <c r="C227" s="31" t="s">
        <v>598</v>
      </c>
      <c r="D227" s="31" t="s">
        <v>599</v>
      </c>
      <c r="E227" s="51"/>
      <c r="F227" s="26">
        <v>1</v>
      </c>
      <c r="G227" s="42" t="s">
        <v>47</v>
      </c>
    </row>
    <row r="228" spans="1:7" s="8" customFormat="1" ht="50.1" customHeight="1">
      <c r="A228" s="22">
        <v>8</v>
      </c>
      <c r="B228" s="88" t="s">
        <v>600</v>
      </c>
      <c r="C228" s="66" t="s">
        <v>601</v>
      </c>
      <c r="D228" s="66" t="s">
        <v>602</v>
      </c>
      <c r="E228" s="51"/>
      <c r="F228" s="26">
        <v>1</v>
      </c>
      <c r="G228" s="134" t="s">
        <v>603</v>
      </c>
    </row>
    <row r="229" spans="1:7" s="8" customFormat="1" ht="39.6" customHeight="1">
      <c r="A229" s="22">
        <v>9</v>
      </c>
      <c r="B229" s="31" t="s">
        <v>604</v>
      </c>
      <c r="C229" s="31" t="s">
        <v>605</v>
      </c>
      <c r="D229" s="31" t="s">
        <v>606</v>
      </c>
      <c r="E229" s="135"/>
      <c r="F229" s="26">
        <v>1</v>
      </c>
      <c r="G229" s="42" t="s">
        <v>152</v>
      </c>
    </row>
    <row r="230" spans="1:7" s="8" customFormat="1" ht="40.799999999999997">
      <c r="A230" s="22">
        <v>10</v>
      </c>
      <c r="B230" s="40" t="s">
        <v>607</v>
      </c>
      <c r="C230" s="31" t="s">
        <v>608</v>
      </c>
      <c r="D230" s="31" t="s">
        <v>609</v>
      </c>
      <c r="E230" s="30"/>
      <c r="F230" s="26">
        <v>1</v>
      </c>
      <c r="G230" s="42" t="s">
        <v>610</v>
      </c>
    </row>
    <row r="231" spans="1:7" s="3" customFormat="1" ht="50.1" customHeight="1">
      <c r="A231" s="22">
        <v>11</v>
      </c>
      <c r="B231" s="27" t="s">
        <v>611</v>
      </c>
      <c r="C231" s="23" t="s">
        <v>612</v>
      </c>
      <c r="D231" s="23" t="s">
        <v>613</v>
      </c>
      <c r="E231" s="28"/>
      <c r="F231" s="22">
        <v>1</v>
      </c>
      <c r="G231" s="87" t="s">
        <v>614</v>
      </c>
    </row>
    <row r="232" spans="1:7" s="3" customFormat="1" ht="50.1" customHeight="1">
      <c r="A232" s="22">
        <v>12</v>
      </c>
      <c r="B232" s="27" t="s">
        <v>615</v>
      </c>
      <c r="C232" s="23" t="s">
        <v>616</v>
      </c>
      <c r="D232" s="23" t="s">
        <v>617</v>
      </c>
      <c r="E232" s="136"/>
      <c r="F232" s="22">
        <v>1</v>
      </c>
      <c r="G232" s="29" t="s">
        <v>618</v>
      </c>
    </row>
    <row r="233" spans="1:7" s="3" customFormat="1" ht="50.1" customHeight="1">
      <c r="A233" s="22">
        <v>13</v>
      </c>
      <c r="B233" s="27" t="s">
        <v>619</v>
      </c>
      <c r="C233" s="23" t="s">
        <v>620</v>
      </c>
      <c r="D233" s="23" t="s">
        <v>621</v>
      </c>
      <c r="E233" s="45"/>
      <c r="F233" s="22">
        <v>1</v>
      </c>
      <c r="G233" s="29" t="s">
        <v>622</v>
      </c>
    </row>
    <row r="234" spans="1:7" s="3" customFormat="1" ht="42" customHeight="1">
      <c r="A234" s="22">
        <v>14</v>
      </c>
      <c r="B234" s="44" t="s">
        <v>513</v>
      </c>
      <c r="C234" s="23" t="s">
        <v>623</v>
      </c>
      <c r="D234" s="23" t="s">
        <v>624</v>
      </c>
      <c r="E234" s="61"/>
      <c r="F234" s="22">
        <v>4</v>
      </c>
      <c r="G234" s="29" t="s">
        <v>26</v>
      </c>
    </row>
    <row r="235" spans="1:7" s="3" customFormat="1" ht="38.4" customHeight="1">
      <c r="A235" s="22">
        <v>15</v>
      </c>
      <c r="B235" s="40" t="s">
        <v>625</v>
      </c>
      <c r="C235" s="23" t="s">
        <v>626</v>
      </c>
      <c r="D235" s="23" t="s">
        <v>627</v>
      </c>
      <c r="E235" s="137"/>
      <c r="F235" s="22">
        <v>1</v>
      </c>
      <c r="G235" s="29" t="s">
        <v>628</v>
      </c>
    </row>
    <row r="236" spans="1:7" s="3" customFormat="1" ht="50.1" customHeight="1">
      <c r="A236" s="22">
        <v>16</v>
      </c>
      <c r="B236" s="27" t="s">
        <v>629</v>
      </c>
      <c r="C236" s="23" t="s">
        <v>630</v>
      </c>
      <c r="D236" s="23" t="s">
        <v>631</v>
      </c>
      <c r="E236" s="24"/>
      <c r="F236" s="22">
        <v>1</v>
      </c>
      <c r="G236" s="138" t="s">
        <v>632</v>
      </c>
    </row>
    <row r="237" spans="1:7" s="3" customFormat="1" ht="42.6" customHeight="1">
      <c r="A237" s="22">
        <v>17</v>
      </c>
      <c r="B237" s="27" t="s">
        <v>633</v>
      </c>
      <c r="C237" s="23" t="s">
        <v>634</v>
      </c>
      <c r="D237" s="23" t="s">
        <v>635</v>
      </c>
      <c r="E237" s="45"/>
      <c r="F237" s="22">
        <v>2</v>
      </c>
      <c r="G237" s="138" t="s">
        <v>636</v>
      </c>
    </row>
    <row r="238" spans="1:7" ht="42.6" customHeight="1">
      <c r="A238" s="22">
        <v>18</v>
      </c>
      <c r="B238" s="27" t="s">
        <v>633</v>
      </c>
      <c r="C238" s="23" t="s">
        <v>637</v>
      </c>
      <c r="D238" s="23" t="s">
        <v>638</v>
      </c>
      <c r="E238" s="45"/>
      <c r="F238" s="22">
        <v>2</v>
      </c>
      <c r="G238" s="138" t="s">
        <v>636</v>
      </c>
    </row>
    <row r="239" spans="1:7" customFormat="1" ht="9.9" customHeight="1">
      <c r="A239" s="54"/>
      <c r="B239" s="74"/>
      <c r="C239" s="56"/>
      <c r="D239" s="56"/>
      <c r="E239" s="28"/>
      <c r="F239" s="57"/>
      <c r="G239" s="139"/>
    </row>
    <row r="240" spans="1:7" s="4" customFormat="1" ht="15" customHeight="1">
      <c r="A240" s="231" t="s">
        <v>815</v>
      </c>
      <c r="B240" s="232"/>
      <c r="C240" s="232"/>
      <c r="D240" s="232"/>
      <c r="E240" s="232"/>
      <c r="F240" s="232"/>
      <c r="G240" s="233"/>
    </row>
    <row r="241" spans="1:7" s="3" customFormat="1" ht="174" customHeight="1">
      <c r="A241" s="140"/>
      <c r="B241" s="141"/>
      <c r="C241" s="142"/>
      <c r="D241" s="142"/>
      <c r="E241" s="142"/>
      <c r="F241" s="63"/>
      <c r="G241" s="143"/>
    </row>
    <row r="242" spans="1:7" s="4" customFormat="1" ht="24" customHeight="1">
      <c r="A242" s="22" t="s">
        <v>0</v>
      </c>
      <c r="B242" s="22" t="s">
        <v>1</v>
      </c>
      <c r="C242" s="22" t="s">
        <v>2</v>
      </c>
      <c r="D242" s="22" t="s">
        <v>3</v>
      </c>
      <c r="E242" s="24" t="s">
        <v>4</v>
      </c>
      <c r="F242" s="22" t="s">
        <v>5</v>
      </c>
      <c r="G242" s="25" t="s">
        <v>6</v>
      </c>
    </row>
    <row r="243" spans="1:7" s="3" customFormat="1" ht="50.1" customHeight="1">
      <c r="A243" s="22">
        <v>1</v>
      </c>
      <c r="B243" s="27" t="s">
        <v>639</v>
      </c>
      <c r="C243" s="23" t="s">
        <v>640</v>
      </c>
      <c r="D243" s="23" t="s">
        <v>641</v>
      </c>
      <c r="E243" s="57"/>
      <c r="F243" s="22">
        <v>1</v>
      </c>
      <c r="G243" s="23" t="s">
        <v>642</v>
      </c>
    </row>
    <row r="244" spans="1:7" s="8" customFormat="1" ht="50.1" customHeight="1">
      <c r="A244" s="22">
        <v>2</v>
      </c>
      <c r="B244" s="40" t="s">
        <v>643</v>
      </c>
      <c r="C244" s="31" t="s">
        <v>644</v>
      </c>
      <c r="D244" s="31" t="s">
        <v>645</v>
      </c>
      <c r="E244" s="83"/>
      <c r="F244" s="26">
        <v>1</v>
      </c>
      <c r="G244" s="41" t="s">
        <v>646</v>
      </c>
    </row>
    <row r="245" spans="1:7" s="8" customFormat="1" ht="50.1" customHeight="1">
      <c r="A245" s="22">
        <v>3</v>
      </c>
      <c r="B245" s="40" t="s">
        <v>647</v>
      </c>
      <c r="C245" s="31" t="s">
        <v>648</v>
      </c>
      <c r="D245" s="31" t="s">
        <v>649</v>
      </c>
      <c r="E245" s="83"/>
      <c r="F245" s="26">
        <v>1</v>
      </c>
      <c r="G245" s="42" t="s">
        <v>650</v>
      </c>
    </row>
    <row r="246" spans="1:7" s="3" customFormat="1" ht="50.1" customHeight="1">
      <c r="A246" s="22">
        <v>4</v>
      </c>
      <c r="B246" s="27" t="s">
        <v>651</v>
      </c>
      <c r="C246" s="145" t="s">
        <v>652</v>
      </c>
      <c r="D246" s="145" t="s">
        <v>653</v>
      </c>
      <c r="E246" s="28"/>
      <c r="F246" s="22">
        <v>1</v>
      </c>
      <c r="G246" s="29" t="s">
        <v>654</v>
      </c>
    </row>
    <row r="247" spans="1:7" s="3" customFormat="1" ht="50.1" customHeight="1">
      <c r="A247" s="22">
        <v>5</v>
      </c>
      <c r="B247" s="27" t="s">
        <v>328</v>
      </c>
      <c r="C247" s="23" t="s">
        <v>655</v>
      </c>
      <c r="D247" s="145" t="s">
        <v>656</v>
      </c>
      <c r="E247" s="28"/>
      <c r="F247" s="146">
        <v>3</v>
      </c>
      <c r="G247" s="29" t="s">
        <v>654</v>
      </c>
    </row>
    <row r="248" spans="1:7" s="3" customFormat="1" ht="50.1" customHeight="1">
      <c r="A248" s="22">
        <v>6</v>
      </c>
      <c r="B248" s="27" t="s">
        <v>657</v>
      </c>
      <c r="C248" s="23" t="s">
        <v>658</v>
      </c>
      <c r="D248" s="23" t="s">
        <v>659</v>
      </c>
      <c r="E248" s="28"/>
      <c r="F248" s="65">
        <v>3</v>
      </c>
      <c r="G248" s="29" t="s">
        <v>654</v>
      </c>
    </row>
    <row r="249" spans="1:7" s="3" customFormat="1" ht="54" customHeight="1">
      <c r="A249" s="22">
        <v>7</v>
      </c>
      <c r="B249" s="27" t="s">
        <v>660</v>
      </c>
      <c r="C249" s="23" t="s">
        <v>661</v>
      </c>
      <c r="D249" s="23" t="s">
        <v>662</v>
      </c>
      <c r="E249" s="45"/>
      <c r="F249" s="22">
        <v>1</v>
      </c>
      <c r="G249" s="29" t="s">
        <v>504</v>
      </c>
    </row>
    <row r="250" spans="1:7" s="3" customFormat="1" ht="54" customHeight="1">
      <c r="A250" s="22">
        <v>8</v>
      </c>
      <c r="B250" s="27" t="s">
        <v>663</v>
      </c>
      <c r="C250" s="23" t="s">
        <v>664</v>
      </c>
      <c r="D250" s="23" t="s">
        <v>665</v>
      </c>
      <c r="E250" s="28"/>
      <c r="F250" s="22">
        <v>1</v>
      </c>
      <c r="G250" s="87" t="s">
        <v>666</v>
      </c>
    </row>
    <row r="251" spans="1:7" s="3" customFormat="1" ht="54" customHeight="1">
      <c r="A251" s="22">
        <v>9</v>
      </c>
      <c r="B251" s="27" t="s">
        <v>667</v>
      </c>
      <c r="C251" s="23" t="s">
        <v>668</v>
      </c>
      <c r="D251" s="23" t="s">
        <v>669</v>
      </c>
      <c r="E251" s="22"/>
      <c r="F251" s="22">
        <v>2</v>
      </c>
      <c r="G251" s="87" t="s">
        <v>666</v>
      </c>
    </row>
    <row r="252" spans="1:7" s="3" customFormat="1" ht="41.4" customHeight="1">
      <c r="A252" s="22">
        <v>10</v>
      </c>
      <c r="B252" s="27" t="s">
        <v>670</v>
      </c>
      <c r="C252" s="23" t="s">
        <v>671</v>
      </c>
      <c r="D252" s="23" t="s">
        <v>672</v>
      </c>
      <c r="E252" s="45"/>
      <c r="F252" s="22">
        <v>1</v>
      </c>
      <c r="G252" s="29" t="s">
        <v>152</v>
      </c>
    </row>
    <row r="253" spans="1:7" s="3" customFormat="1" ht="37.799999999999997" customHeight="1">
      <c r="A253" s="22">
        <v>11</v>
      </c>
      <c r="B253" s="40" t="s">
        <v>94</v>
      </c>
      <c r="C253" s="31" t="s">
        <v>673</v>
      </c>
      <c r="D253" s="31" t="s">
        <v>674</v>
      </c>
      <c r="E253" s="30"/>
      <c r="F253" s="26">
        <v>3</v>
      </c>
      <c r="G253" s="147" t="s">
        <v>26</v>
      </c>
    </row>
    <row r="254" spans="1:7" s="3" customFormat="1" ht="37.799999999999997" customHeight="1">
      <c r="A254" s="22">
        <v>12</v>
      </c>
      <c r="B254" s="40" t="s">
        <v>339</v>
      </c>
      <c r="C254" s="40" t="s">
        <v>340</v>
      </c>
      <c r="D254" s="40" t="s">
        <v>337</v>
      </c>
      <c r="E254" s="97"/>
      <c r="F254" s="26">
        <v>3</v>
      </c>
      <c r="G254" s="175" t="s">
        <v>26</v>
      </c>
    </row>
    <row r="255" spans="1:7" s="8" customFormat="1" ht="50.1" customHeight="1">
      <c r="A255" s="22">
        <v>13</v>
      </c>
      <c r="B255" s="86" t="s">
        <v>675</v>
      </c>
      <c r="C255" s="148" t="s">
        <v>676</v>
      </c>
      <c r="D255" s="148" t="s">
        <v>677</v>
      </c>
      <c r="E255" s="30"/>
      <c r="F255" s="26">
        <v>1</v>
      </c>
      <c r="G255" s="176" t="s">
        <v>678</v>
      </c>
    </row>
    <row r="256" spans="1:7" s="12" customFormat="1" ht="40.799999999999997" customHeight="1">
      <c r="A256" s="22">
        <v>14</v>
      </c>
      <c r="B256" s="27" t="s">
        <v>679</v>
      </c>
      <c r="C256" s="23" t="s">
        <v>680</v>
      </c>
      <c r="D256" s="23" t="s">
        <v>681</v>
      </c>
      <c r="E256" s="45"/>
      <c r="F256" s="22">
        <v>1</v>
      </c>
      <c r="G256" s="46" t="s">
        <v>682</v>
      </c>
    </row>
    <row r="257" spans="1:7" s="8" customFormat="1" ht="50.1" customHeight="1">
      <c r="A257" s="22">
        <v>15</v>
      </c>
      <c r="B257" s="40" t="s">
        <v>683</v>
      </c>
      <c r="C257" s="31" t="s">
        <v>684</v>
      </c>
      <c r="D257" s="31" t="s">
        <v>685</v>
      </c>
      <c r="E257" s="51"/>
      <c r="F257" s="26">
        <v>2</v>
      </c>
      <c r="G257" s="104" t="s">
        <v>686</v>
      </c>
    </row>
    <row r="258" spans="1:7" s="3" customFormat="1" ht="9.9" customHeight="1">
      <c r="A258" s="54"/>
      <c r="B258" s="74"/>
      <c r="C258" s="56"/>
      <c r="D258" s="56"/>
      <c r="E258" s="28"/>
      <c r="F258" s="57"/>
      <c r="G258" s="123"/>
    </row>
    <row r="259" spans="1:7" s="3" customFormat="1" ht="15" customHeight="1">
      <c r="A259" s="231" t="s">
        <v>816</v>
      </c>
      <c r="B259" s="232"/>
      <c r="C259" s="232"/>
      <c r="D259" s="232"/>
      <c r="E259" s="232"/>
      <c r="F259" s="232"/>
      <c r="G259" s="233"/>
    </row>
    <row r="260" spans="1:7" s="3" customFormat="1" ht="204" customHeight="1">
      <c r="A260" s="228"/>
      <c r="B260" s="229"/>
      <c r="C260" s="229"/>
      <c r="D260" s="229"/>
      <c r="E260" s="229"/>
      <c r="F260" s="229"/>
      <c r="G260" s="230"/>
    </row>
    <row r="261" spans="1:7" s="4" customFormat="1" ht="24" customHeight="1">
      <c r="A261" s="22" t="s">
        <v>0</v>
      </c>
      <c r="B261" s="22" t="s">
        <v>1</v>
      </c>
      <c r="C261" s="26" t="s">
        <v>2</v>
      </c>
      <c r="D261" s="26" t="s">
        <v>3</v>
      </c>
      <c r="E261" s="24" t="s">
        <v>4</v>
      </c>
      <c r="F261" s="22" t="s">
        <v>5</v>
      </c>
      <c r="G261" s="25" t="s">
        <v>6</v>
      </c>
    </row>
    <row r="262" spans="1:7" s="3" customFormat="1" ht="50.1" customHeight="1">
      <c r="A262" s="22">
        <v>1</v>
      </c>
      <c r="B262" s="129" t="s">
        <v>687</v>
      </c>
      <c r="C262" s="149" t="s">
        <v>688</v>
      </c>
      <c r="D262" s="149" t="s">
        <v>689</v>
      </c>
      <c r="E262" s="28"/>
      <c r="F262" s="22">
        <v>1</v>
      </c>
      <c r="G262" s="138" t="s">
        <v>690</v>
      </c>
    </row>
    <row r="263" spans="1:7" s="3" customFormat="1" ht="45.6" customHeight="1">
      <c r="A263" s="22">
        <v>2</v>
      </c>
      <c r="B263" s="149" t="s">
        <v>691</v>
      </c>
      <c r="C263" s="150" t="s">
        <v>692</v>
      </c>
      <c r="D263" s="150" t="s">
        <v>693</v>
      </c>
      <c r="E263" s="28"/>
      <c r="F263" s="22">
        <v>1</v>
      </c>
      <c r="G263" s="138" t="s">
        <v>694</v>
      </c>
    </row>
    <row r="264" spans="1:7" s="8" customFormat="1" ht="37.200000000000003" customHeight="1">
      <c r="A264" s="22">
        <v>3</v>
      </c>
      <c r="B264" s="66" t="s">
        <v>695</v>
      </c>
      <c r="C264" s="66" t="s">
        <v>696</v>
      </c>
      <c r="D264" s="66" t="s">
        <v>697</v>
      </c>
      <c r="E264" s="51"/>
      <c r="F264" s="26">
        <v>1</v>
      </c>
      <c r="G264" s="134" t="s">
        <v>694</v>
      </c>
    </row>
    <row r="265" spans="1:7" s="8" customFormat="1" ht="37.200000000000003" customHeight="1">
      <c r="A265" s="180">
        <v>7</v>
      </c>
      <c r="B265" s="181" t="s">
        <v>856</v>
      </c>
      <c r="C265" s="182" t="s">
        <v>857</v>
      </c>
      <c r="D265" s="182" t="s">
        <v>858</v>
      </c>
      <c r="E265" s="200"/>
      <c r="F265" s="184">
        <v>1</v>
      </c>
      <c r="G265" s="199" t="s">
        <v>859</v>
      </c>
    </row>
    <row r="266" spans="1:7" s="3" customFormat="1" ht="50.1" customHeight="1">
      <c r="A266" s="22">
        <v>4</v>
      </c>
      <c r="B266" s="27" t="s">
        <v>698</v>
      </c>
      <c r="C266" s="23" t="s">
        <v>699</v>
      </c>
      <c r="D266" s="23" t="s">
        <v>700</v>
      </c>
      <c r="E266" s="28"/>
      <c r="F266" s="22">
        <v>1</v>
      </c>
      <c r="G266" s="25" t="s">
        <v>302</v>
      </c>
    </row>
    <row r="267" spans="1:7" s="8" customFormat="1" ht="34.200000000000003" customHeight="1">
      <c r="A267" s="22">
        <v>5</v>
      </c>
      <c r="B267" s="66" t="s">
        <v>701</v>
      </c>
      <c r="C267" s="66" t="s">
        <v>702</v>
      </c>
      <c r="D267" s="66" t="s">
        <v>703</v>
      </c>
      <c r="E267" s="51"/>
      <c r="F267" s="26">
        <v>1</v>
      </c>
      <c r="G267" s="134" t="s">
        <v>694</v>
      </c>
    </row>
    <row r="268" spans="1:7" s="8" customFormat="1" ht="34.200000000000003" customHeight="1">
      <c r="A268" s="180">
        <v>11</v>
      </c>
      <c r="B268" s="181" t="s">
        <v>860</v>
      </c>
      <c r="C268" s="182" t="s">
        <v>861</v>
      </c>
      <c r="D268" s="182" t="s">
        <v>862</v>
      </c>
      <c r="E268" s="200"/>
      <c r="F268" s="184">
        <v>1</v>
      </c>
      <c r="G268" s="199" t="s">
        <v>859</v>
      </c>
    </row>
    <row r="269" spans="1:7" s="3" customFormat="1" ht="40.799999999999997" customHeight="1">
      <c r="A269" s="22">
        <v>6</v>
      </c>
      <c r="B269" s="27" t="s">
        <v>704</v>
      </c>
      <c r="C269" s="23" t="s">
        <v>705</v>
      </c>
      <c r="D269" s="23" t="s">
        <v>706</v>
      </c>
      <c r="E269" s="70"/>
      <c r="F269" s="22">
        <v>2</v>
      </c>
      <c r="G269" s="138" t="s">
        <v>707</v>
      </c>
    </row>
    <row r="270" spans="1:7" s="3" customFormat="1" ht="40.799999999999997" customHeight="1">
      <c r="A270" s="22">
        <v>7</v>
      </c>
      <c r="B270" s="149" t="s">
        <v>708</v>
      </c>
      <c r="C270" s="149" t="s">
        <v>709</v>
      </c>
      <c r="D270" s="149" t="s">
        <v>710</v>
      </c>
      <c r="E270" s="28"/>
      <c r="F270" s="22">
        <v>2</v>
      </c>
      <c r="G270" s="138" t="s">
        <v>707</v>
      </c>
    </row>
    <row r="271" spans="1:7" s="3" customFormat="1" ht="43.2" customHeight="1">
      <c r="A271" s="185">
        <v>8</v>
      </c>
      <c r="B271" s="201" t="s">
        <v>863</v>
      </c>
      <c r="C271" s="201" t="s">
        <v>864</v>
      </c>
      <c r="D271" s="201" t="s">
        <v>865</v>
      </c>
      <c r="E271" s="201"/>
      <c r="F271" s="202">
        <v>1</v>
      </c>
      <c r="G271" s="203" t="s">
        <v>866</v>
      </c>
    </row>
    <row r="272" spans="1:7" s="3" customFormat="1" ht="42" customHeight="1">
      <c r="A272" s="185">
        <v>9</v>
      </c>
      <c r="B272" s="201" t="s">
        <v>867</v>
      </c>
      <c r="C272" s="201" t="s">
        <v>868</v>
      </c>
      <c r="D272" s="201" t="s">
        <v>869</v>
      </c>
      <c r="E272" s="201"/>
      <c r="F272" s="202">
        <v>1</v>
      </c>
      <c r="G272" s="203" t="s">
        <v>866</v>
      </c>
    </row>
    <row r="273" spans="1:7" s="3" customFormat="1" ht="50.1" customHeight="1">
      <c r="A273" s="22">
        <v>10</v>
      </c>
      <c r="B273" s="27" t="s">
        <v>711</v>
      </c>
      <c r="C273" s="23" t="s">
        <v>712</v>
      </c>
      <c r="D273" s="23" t="s">
        <v>713</v>
      </c>
      <c r="E273" s="61"/>
      <c r="F273" s="22">
        <v>8</v>
      </c>
      <c r="G273" s="87" t="s">
        <v>714</v>
      </c>
    </row>
    <row r="274" spans="1:7" s="3" customFormat="1" ht="50.1" customHeight="1">
      <c r="A274" s="22">
        <v>11</v>
      </c>
      <c r="B274" s="27" t="s">
        <v>711</v>
      </c>
      <c r="C274" s="23" t="s">
        <v>712</v>
      </c>
      <c r="D274" s="23" t="s">
        <v>713</v>
      </c>
      <c r="E274" s="61"/>
      <c r="F274" s="22">
        <v>1</v>
      </c>
      <c r="G274" s="25" t="s">
        <v>715</v>
      </c>
    </row>
    <row r="275" spans="1:7" s="3" customFormat="1" ht="34.200000000000003" customHeight="1">
      <c r="A275" s="22">
        <v>12</v>
      </c>
      <c r="B275" s="27" t="s">
        <v>716</v>
      </c>
      <c r="C275" s="23" t="s">
        <v>717</v>
      </c>
      <c r="D275" s="23" t="s">
        <v>718</v>
      </c>
      <c r="E275" s="61"/>
      <c r="F275" s="22">
        <v>8</v>
      </c>
      <c r="G275" s="29" t="s">
        <v>719</v>
      </c>
    </row>
    <row r="276" spans="1:7" s="3" customFormat="1" ht="34.200000000000003" customHeight="1">
      <c r="A276" s="22">
        <v>13</v>
      </c>
      <c r="B276" s="44" t="s">
        <v>41</v>
      </c>
      <c r="C276" s="23" t="s">
        <v>720</v>
      </c>
      <c r="D276" s="23" t="s">
        <v>721</v>
      </c>
      <c r="E276" s="45"/>
      <c r="F276" s="22">
        <v>2</v>
      </c>
      <c r="G276" s="151" t="s">
        <v>135</v>
      </c>
    </row>
    <row r="277" spans="1:7" s="3" customFormat="1" ht="34.200000000000003" customHeight="1">
      <c r="A277" s="22">
        <v>14</v>
      </c>
      <c r="B277" s="121" t="s">
        <v>722</v>
      </c>
      <c r="C277" s="27" t="s">
        <v>723</v>
      </c>
      <c r="D277" s="27" t="s">
        <v>724</v>
      </c>
      <c r="E277" s="70"/>
      <c r="F277" s="22">
        <v>4</v>
      </c>
      <c r="G277" s="46" t="s">
        <v>47</v>
      </c>
    </row>
    <row r="278" spans="1:7" s="3" customFormat="1" ht="34.200000000000003" customHeight="1">
      <c r="A278" s="22">
        <v>15</v>
      </c>
      <c r="B278" s="27" t="s">
        <v>725</v>
      </c>
      <c r="C278" s="27" t="s">
        <v>726</v>
      </c>
      <c r="D278" s="27" t="s">
        <v>727</v>
      </c>
      <c r="E278" s="28"/>
      <c r="F278" s="22">
        <v>2</v>
      </c>
      <c r="G278" s="29" t="s">
        <v>47</v>
      </c>
    </row>
    <row r="279" spans="1:7" s="3" customFormat="1" ht="34.200000000000003" customHeight="1">
      <c r="A279" s="22">
        <v>16</v>
      </c>
      <c r="B279" s="27" t="s">
        <v>728</v>
      </c>
      <c r="C279" s="31" t="s">
        <v>729</v>
      </c>
      <c r="D279" s="23" t="s">
        <v>730</v>
      </c>
      <c r="E279" s="70"/>
      <c r="F279" s="22">
        <v>4</v>
      </c>
      <c r="G279" s="46" t="s">
        <v>47</v>
      </c>
    </row>
    <row r="280" spans="1:7" s="3" customFormat="1" ht="34.200000000000003" customHeight="1">
      <c r="A280" s="22">
        <v>17</v>
      </c>
      <c r="B280" s="27" t="s">
        <v>498</v>
      </c>
      <c r="C280" s="23" t="s">
        <v>731</v>
      </c>
      <c r="D280" s="23" t="s">
        <v>732</v>
      </c>
      <c r="E280" s="152"/>
      <c r="F280" s="22">
        <v>2</v>
      </c>
      <c r="G280" s="46" t="s">
        <v>47</v>
      </c>
    </row>
    <row r="281" spans="1:7" s="3" customFormat="1" ht="42.6" customHeight="1">
      <c r="A281" s="22">
        <v>18</v>
      </c>
      <c r="B281" s="27" t="s">
        <v>733</v>
      </c>
      <c r="C281" s="23" t="s">
        <v>734</v>
      </c>
      <c r="D281" s="23" t="s">
        <v>735</v>
      </c>
      <c r="E281" s="45"/>
      <c r="F281" s="22">
        <v>2</v>
      </c>
      <c r="G281" s="29" t="s">
        <v>736</v>
      </c>
    </row>
    <row r="282" spans="1:7" s="3" customFormat="1" ht="36.6" customHeight="1">
      <c r="A282" s="22">
        <v>19</v>
      </c>
      <c r="B282" s="27" t="s">
        <v>737</v>
      </c>
      <c r="C282" s="27" t="s">
        <v>738</v>
      </c>
      <c r="D282" s="27" t="s">
        <v>739</v>
      </c>
      <c r="E282" s="70"/>
      <c r="F282" s="22">
        <v>2</v>
      </c>
      <c r="G282" s="25" t="s">
        <v>47</v>
      </c>
    </row>
    <row r="283" spans="1:7" s="3" customFormat="1" ht="36.6" customHeight="1">
      <c r="A283" s="22">
        <v>20</v>
      </c>
      <c r="B283" s="27" t="s">
        <v>728</v>
      </c>
      <c r="C283" s="23" t="s">
        <v>740</v>
      </c>
      <c r="D283" s="23" t="s">
        <v>741</v>
      </c>
      <c r="E283" s="70"/>
      <c r="F283" s="22">
        <v>2</v>
      </c>
      <c r="G283" s="25" t="s">
        <v>47</v>
      </c>
    </row>
    <row r="284" spans="1:7" s="3" customFormat="1" ht="9.9" customHeight="1">
      <c r="A284" s="54"/>
      <c r="B284" s="74"/>
      <c r="C284" s="56"/>
      <c r="D284" s="56"/>
      <c r="E284" s="70"/>
      <c r="F284" s="57"/>
      <c r="G284" s="58"/>
    </row>
    <row r="285" spans="1:7" s="4" customFormat="1" ht="15" customHeight="1">
      <c r="A285" s="231" t="s">
        <v>817</v>
      </c>
      <c r="B285" s="232"/>
      <c r="C285" s="232"/>
      <c r="D285" s="232"/>
      <c r="E285" s="232"/>
      <c r="F285" s="232"/>
      <c r="G285" s="233"/>
    </row>
    <row r="286" spans="1:7" s="3" customFormat="1" ht="143.25" customHeight="1">
      <c r="A286" s="228"/>
      <c r="B286" s="229"/>
      <c r="C286" s="229"/>
      <c r="D286" s="229"/>
      <c r="E286" s="229"/>
      <c r="F286" s="229"/>
      <c r="G286" s="230"/>
    </row>
    <row r="287" spans="1:7" s="4" customFormat="1" ht="24" customHeight="1">
      <c r="A287" s="22" t="s">
        <v>0</v>
      </c>
      <c r="B287" s="22" t="s">
        <v>1</v>
      </c>
      <c r="C287" s="22" t="s">
        <v>2</v>
      </c>
      <c r="D287" s="22" t="s">
        <v>3</v>
      </c>
      <c r="E287" s="24" t="s">
        <v>4</v>
      </c>
      <c r="F287" s="22" t="s">
        <v>5</v>
      </c>
      <c r="G287" s="25" t="s">
        <v>6</v>
      </c>
    </row>
    <row r="288" spans="1:7" s="3" customFormat="1" ht="48.6" customHeight="1">
      <c r="A288" s="180">
        <v>1</v>
      </c>
      <c r="B288" s="181" t="s">
        <v>870</v>
      </c>
      <c r="C288" s="182" t="s">
        <v>871</v>
      </c>
      <c r="D288" s="182" t="s">
        <v>872</v>
      </c>
      <c r="E288" s="180"/>
      <c r="F288" s="180">
        <v>1</v>
      </c>
      <c r="G288" s="194" t="s">
        <v>873</v>
      </c>
    </row>
    <row r="289" spans="1:7" s="3" customFormat="1" ht="41.4" customHeight="1">
      <c r="A289" s="180">
        <v>22</v>
      </c>
      <c r="B289" s="181" t="s">
        <v>59</v>
      </c>
      <c r="C289" s="182" t="s">
        <v>874</v>
      </c>
      <c r="D289" s="182" t="s">
        <v>875</v>
      </c>
      <c r="E289" s="204"/>
      <c r="F289" s="180">
        <v>1</v>
      </c>
      <c r="G289" s="198" t="s">
        <v>302</v>
      </c>
    </row>
    <row r="290" spans="1:7" s="8" customFormat="1" ht="50.1" customHeight="1">
      <c r="A290" s="180">
        <v>2</v>
      </c>
      <c r="B290" s="205" t="s">
        <v>876</v>
      </c>
      <c r="C290" s="205" t="s">
        <v>877</v>
      </c>
      <c r="D290" s="205" t="s">
        <v>878</v>
      </c>
      <c r="E290" s="206"/>
      <c r="F290" s="180">
        <v>1</v>
      </c>
      <c r="G290" s="198" t="s">
        <v>879</v>
      </c>
    </row>
    <row r="291" spans="1:7" s="3" customFormat="1" ht="40.200000000000003" customHeight="1">
      <c r="A291" s="180">
        <v>5</v>
      </c>
      <c r="B291" s="181" t="s">
        <v>742</v>
      </c>
      <c r="C291" s="181" t="s">
        <v>880</v>
      </c>
      <c r="D291" s="181" t="s">
        <v>881</v>
      </c>
      <c r="E291" s="183"/>
      <c r="F291" s="180">
        <v>1</v>
      </c>
      <c r="G291" s="194" t="s">
        <v>882</v>
      </c>
    </row>
    <row r="292" spans="1:7" s="3" customFormat="1" ht="50.1" customHeight="1">
      <c r="A292" s="180">
        <v>4</v>
      </c>
      <c r="B292" s="207" t="s">
        <v>883</v>
      </c>
      <c r="C292" s="182" t="s">
        <v>884</v>
      </c>
      <c r="D292" s="208" t="s">
        <v>885</v>
      </c>
      <c r="E292" s="180"/>
      <c r="F292" s="180">
        <v>1</v>
      </c>
      <c r="G292" s="194" t="s">
        <v>886</v>
      </c>
    </row>
    <row r="293" spans="1:7" s="3" customFormat="1" ht="9.9" customHeight="1">
      <c r="A293" s="54"/>
      <c r="B293" s="74"/>
      <c r="C293" s="56"/>
      <c r="D293" s="56"/>
      <c r="E293" s="28"/>
      <c r="F293" s="57"/>
      <c r="G293" s="123"/>
    </row>
    <row r="294" spans="1:7" s="4" customFormat="1" ht="15" customHeight="1">
      <c r="A294" s="231" t="s">
        <v>818</v>
      </c>
      <c r="B294" s="232"/>
      <c r="C294" s="232"/>
      <c r="D294" s="232"/>
      <c r="E294" s="232"/>
      <c r="F294" s="232"/>
      <c r="G294" s="233"/>
    </row>
    <row r="295" spans="1:7" s="3" customFormat="1" ht="174" customHeight="1">
      <c r="A295" s="228"/>
      <c r="B295" s="229"/>
      <c r="C295" s="229"/>
      <c r="D295" s="229"/>
      <c r="E295" s="229"/>
      <c r="F295" s="229"/>
      <c r="G295" s="230"/>
    </row>
    <row r="296" spans="1:7" s="4" customFormat="1" ht="24" customHeight="1">
      <c r="A296" s="22" t="s">
        <v>0</v>
      </c>
      <c r="B296" s="22" t="s">
        <v>1</v>
      </c>
      <c r="C296" s="22" t="s">
        <v>2</v>
      </c>
      <c r="D296" s="22" t="s">
        <v>3</v>
      </c>
      <c r="E296" s="24" t="s">
        <v>4</v>
      </c>
      <c r="F296" s="22" t="s">
        <v>5</v>
      </c>
      <c r="G296" s="25" t="s">
        <v>6</v>
      </c>
    </row>
    <row r="297" spans="1:7" s="3" customFormat="1" ht="55.2" customHeight="1">
      <c r="A297" s="185">
        <v>1</v>
      </c>
      <c r="B297" s="190" t="s">
        <v>887</v>
      </c>
      <c r="C297" s="209" t="s">
        <v>921</v>
      </c>
      <c r="D297" s="209" t="s">
        <v>922</v>
      </c>
      <c r="E297" s="210"/>
      <c r="F297" s="185">
        <v>1</v>
      </c>
      <c r="G297" s="196" t="s">
        <v>890</v>
      </c>
    </row>
    <row r="298" spans="1:7" s="3" customFormat="1" ht="53.4" customHeight="1">
      <c r="A298" s="39">
        <v>2</v>
      </c>
      <c r="B298" s="211" t="s">
        <v>891</v>
      </c>
      <c r="C298" s="187" t="s">
        <v>888</v>
      </c>
      <c r="D298" s="187" t="s">
        <v>889</v>
      </c>
      <c r="E298" s="212"/>
      <c r="F298" s="185">
        <v>1</v>
      </c>
      <c r="G298" s="196" t="s">
        <v>890</v>
      </c>
    </row>
    <row r="299" spans="1:7" s="3" customFormat="1" ht="50.1" customHeight="1">
      <c r="A299" s="26">
        <v>3</v>
      </c>
      <c r="B299" s="27" t="s">
        <v>743</v>
      </c>
      <c r="C299" s="153" t="s">
        <v>744</v>
      </c>
      <c r="D299" s="153" t="s">
        <v>745</v>
      </c>
      <c r="E299" s="45"/>
      <c r="F299" s="22">
        <v>1</v>
      </c>
      <c r="G299" s="87" t="s">
        <v>746</v>
      </c>
    </row>
    <row r="300" spans="1:7" s="3" customFormat="1" ht="58.8" customHeight="1">
      <c r="A300" s="26">
        <v>4</v>
      </c>
      <c r="B300" s="27" t="s">
        <v>747</v>
      </c>
      <c r="C300" s="23" t="s">
        <v>748</v>
      </c>
      <c r="D300" s="23" t="s">
        <v>749</v>
      </c>
      <c r="E300" s="154"/>
      <c r="F300" s="22">
        <v>1</v>
      </c>
      <c r="G300" s="29" t="s">
        <v>152</v>
      </c>
    </row>
    <row r="301" spans="1:7" s="3" customFormat="1" ht="43.8" customHeight="1">
      <c r="A301" s="26">
        <v>5</v>
      </c>
      <c r="B301" s="27" t="s">
        <v>750</v>
      </c>
      <c r="C301" s="23" t="s">
        <v>751</v>
      </c>
      <c r="D301" s="23" t="s">
        <v>752</v>
      </c>
      <c r="E301" s="154"/>
      <c r="F301" s="22">
        <v>1</v>
      </c>
      <c r="G301" s="29" t="s">
        <v>753</v>
      </c>
    </row>
    <row r="302" spans="1:7" s="8" customFormat="1" ht="79.2" customHeight="1">
      <c r="A302" s="26">
        <v>6</v>
      </c>
      <c r="B302" s="40" t="s">
        <v>754</v>
      </c>
      <c r="C302" s="31" t="s">
        <v>755</v>
      </c>
      <c r="D302" s="31" t="s">
        <v>756</v>
      </c>
      <c r="E302" s="51"/>
      <c r="F302" s="26">
        <v>1</v>
      </c>
      <c r="G302" s="53" t="s">
        <v>757</v>
      </c>
    </row>
    <row r="303" spans="1:7" s="8" customFormat="1" ht="50.1" customHeight="1">
      <c r="A303" s="180">
        <v>15</v>
      </c>
      <c r="B303" s="213" t="s">
        <v>892</v>
      </c>
      <c r="C303" s="214" t="s">
        <v>893</v>
      </c>
      <c r="D303" s="214" t="s">
        <v>894</v>
      </c>
      <c r="E303" s="183"/>
      <c r="F303" s="180">
        <v>1</v>
      </c>
      <c r="G303" s="194" t="s">
        <v>895</v>
      </c>
    </row>
    <row r="304" spans="1:7" s="8" customFormat="1" ht="50.1" customHeight="1">
      <c r="A304" s="180">
        <v>16</v>
      </c>
      <c r="B304" s="181" t="s">
        <v>896</v>
      </c>
      <c r="C304" s="182" t="s">
        <v>897</v>
      </c>
      <c r="D304" s="182" t="s">
        <v>898</v>
      </c>
      <c r="E304" s="183"/>
      <c r="F304" s="180">
        <v>1</v>
      </c>
      <c r="G304" s="194" t="s">
        <v>895</v>
      </c>
    </row>
    <row r="305" spans="1:7" s="3" customFormat="1" ht="37.200000000000003" customHeight="1">
      <c r="A305" s="26">
        <v>7</v>
      </c>
      <c r="B305" s="27" t="s">
        <v>758</v>
      </c>
      <c r="C305" s="23" t="s">
        <v>759</v>
      </c>
      <c r="D305" s="23" t="s">
        <v>760</v>
      </c>
      <c r="E305" s="45"/>
      <c r="F305" s="22">
        <v>2</v>
      </c>
      <c r="G305" s="155" t="s">
        <v>152</v>
      </c>
    </row>
    <row r="306" spans="1:7" s="3" customFormat="1" ht="37.200000000000003" customHeight="1">
      <c r="A306" s="26">
        <v>8</v>
      </c>
      <c r="B306" s="44" t="s">
        <v>761</v>
      </c>
      <c r="C306" s="23" t="s">
        <v>762</v>
      </c>
      <c r="D306" s="23" t="s">
        <v>763</v>
      </c>
      <c r="E306" s="45"/>
      <c r="F306" s="22">
        <v>1</v>
      </c>
      <c r="G306" s="156" t="s">
        <v>764</v>
      </c>
    </row>
    <row r="307" spans="1:7" s="3" customFormat="1" ht="37.200000000000003" customHeight="1">
      <c r="A307" s="26">
        <v>9</v>
      </c>
      <c r="B307" s="27" t="s">
        <v>765</v>
      </c>
      <c r="C307" s="23" t="s">
        <v>766</v>
      </c>
      <c r="D307" s="23" t="s">
        <v>767</v>
      </c>
      <c r="E307" s="45"/>
      <c r="F307" s="22">
        <v>1</v>
      </c>
      <c r="G307" s="87" t="s">
        <v>768</v>
      </c>
    </row>
    <row r="308" spans="1:7" s="3" customFormat="1" ht="37.799999999999997" customHeight="1">
      <c r="A308" s="26">
        <v>10</v>
      </c>
      <c r="B308" s="27" t="s">
        <v>769</v>
      </c>
      <c r="C308" s="23" t="s">
        <v>770</v>
      </c>
      <c r="D308" s="23" t="s">
        <v>771</v>
      </c>
      <c r="E308" s="61"/>
      <c r="F308" s="22">
        <v>4</v>
      </c>
      <c r="G308" s="25" t="s">
        <v>302</v>
      </c>
    </row>
    <row r="309" spans="1:7" s="3" customFormat="1" ht="40.799999999999997" customHeight="1">
      <c r="A309" s="26">
        <v>11</v>
      </c>
      <c r="B309" s="44" t="s">
        <v>438</v>
      </c>
      <c r="C309" s="23" t="s">
        <v>772</v>
      </c>
      <c r="D309" s="23" t="s">
        <v>773</v>
      </c>
      <c r="E309" s="45"/>
      <c r="F309" s="22">
        <v>2</v>
      </c>
      <c r="G309" s="29" t="s">
        <v>774</v>
      </c>
    </row>
    <row r="310" spans="1:7" s="3" customFormat="1" ht="40.799999999999997" customHeight="1">
      <c r="A310" s="26">
        <v>12</v>
      </c>
      <c r="B310" s="44" t="s">
        <v>775</v>
      </c>
      <c r="C310" s="23" t="s">
        <v>772</v>
      </c>
      <c r="D310" s="23" t="s">
        <v>773</v>
      </c>
      <c r="E310" s="45"/>
      <c r="F310" s="22">
        <v>2</v>
      </c>
      <c r="G310" s="29" t="s">
        <v>776</v>
      </c>
    </row>
    <row r="311" spans="1:7" s="3" customFormat="1" ht="50.1" customHeight="1">
      <c r="A311" s="26">
        <v>13</v>
      </c>
      <c r="B311" s="44" t="s">
        <v>438</v>
      </c>
      <c r="C311" s="23" t="s">
        <v>777</v>
      </c>
      <c r="D311" s="23" t="s">
        <v>778</v>
      </c>
      <c r="E311" s="65"/>
      <c r="F311" s="22">
        <v>4</v>
      </c>
      <c r="G311" s="25" t="s">
        <v>26</v>
      </c>
    </row>
    <row r="312" spans="1:7" s="3" customFormat="1" ht="50.1" customHeight="1">
      <c r="A312" s="26">
        <v>14</v>
      </c>
      <c r="B312" s="27" t="s">
        <v>708</v>
      </c>
      <c r="C312" s="149" t="s">
        <v>779</v>
      </c>
      <c r="D312" s="149" t="s">
        <v>780</v>
      </c>
      <c r="E312" s="57"/>
      <c r="F312" s="22">
        <v>2</v>
      </c>
      <c r="G312" s="138" t="s">
        <v>781</v>
      </c>
    </row>
    <row r="313" spans="1:7" s="8" customFormat="1" ht="43.2" customHeight="1">
      <c r="A313" s="26">
        <v>15</v>
      </c>
      <c r="B313" s="86" t="s">
        <v>782</v>
      </c>
      <c r="C313" s="31" t="s">
        <v>783</v>
      </c>
      <c r="D313" s="31" t="s">
        <v>784</v>
      </c>
      <c r="E313" s="50"/>
      <c r="F313" s="26">
        <v>1</v>
      </c>
      <c r="G313" s="64" t="s">
        <v>785</v>
      </c>
    </row>
    <row r="314" spans="1:7" s="3" customFormat="1" ht="9.9" customHeight="1">
      <c r="A314" s="54"/>
      <c r="B314" s="74"/>
      <c r="C314" s="74"/>
      <c r="D314" s="74"/>
      <c r="E314" s="57"/>
      <c r="F314" s="57"/>
      <c r="G314" s="139"/>
    </row>
    <row r="315" spans="1:7" s="3" customFormat="1" ht="15" customHeight="1">
      <c r="A315" s="231" t="s">
        <v>819</v>
      </c>
      <c r="B315" s="232"/>
      <c r="C315" s="232"/>
      <c r="D315" s="232"/>
      <c r="E315" s="232"/>
      <c r="F315" s="232"/>
      <c r="G315" s="233"/>
    </row>
    <row r="316" spans="1:7" s="3" customFormat="1" ht="143.25" customHeight="1">
      <c r="A316" s="228"/>
      <c r="B316" s="229"/>
      <c r="C316" s="229"/>
      <c r="D316" s="229"/>
      <c r="E316" s="229"/>
      <c r="F316" s="229"/>
      <c r="G316" s="230"/>
    </row>
    <row r="317" spans="1:7" s="4" customFormat="1" ht="24" customHeight="1">
      <c r="A317" s="22" t="s">
        <v>0</v>
      </c>
      <c r="B317" s="22" t="s">
        <v>1</v>
      </c>
      <c r="C317" s="22" t="s">
        <v>2</v>
      </c>
      <c r="D317" s="22" t="s">
        <v>3</v>
      </c>
      <c r="E317" s="24" t="s">
        <v>4</v>
      </c>
      <c r="F317" s="22" t="s">
        <v>5</v>
      </c>
      <c r="G317" s="25" t="s">
        <v>6</v>
      </c>
    </row>
    <row r="318" spans="1:7" s="4" customFormat="1" ht="76.2" customHeight="1">
      <c r="A318" s="215"/>
      <c r="B318" s="216" t="s">
        <v>899</v>
      </c>
      <c r="C318" s="187" t="s">
        <v>900</v>
      </c>
      <c r="D318" s="187" t="s">
        <v>901</v>
      </c>
      <c r="E318" s="185"/>
      <c r="F318" s="185">
        <v>1</v>
      </c>
      <c r="G318" s="217" t="s">
        <v>902</v>
      </c>
    </row>
    <row r="319" spans="1:7" s="4" customFormat="1" ht="54.6" customHeight="1">
      <c r="A319" s="215"/>
      <c r="B319" s="218" t="s">
        <v>903</v>
      </c>
      <c r="C319" s="187" t="s">
        <v>904</v>
      </c>
      <c r="D319" s="187" t="s">
        <v>905</v>
      </c>
      <c r="E319" s="187"/>
      <c r="F319" s="185">
        <v>1</v>
      </c>
      <c r="G319" s="217" t="s">
        <v>902</v>
      </c>
    </row>
    <row r="320" spans="1:7" s="4" customFormat="1" ht="43.2" customHeight="1">
      <c r="A320" s="215"/>
      <c r="B320" s="218" t="s">
        <v>906</v>
      </c>
      <c r="C320" s="219" t="s">
        <v>907</v>
      </c>
      <c r="D320" s="187" t="s">
        <v>908</v>
      </c>
      <c r="E320" s="187"/>
      <c r="F320" s="185">
        <v>1</v>
      </c>
      <c r="G320" s="217" t="s">
        <v>902</v>
      </c>
    </row>
    <row r="321" spans="1:7" s="4" customFormat="1" ht="47.4" customHeight="1">
      <c r="A321" s="215"/>
      <c r="B321" s="220" t="s">
        <v>909</v>
      </c>
      <c r="C321" s="221" t="str">
        <f>VLOOKUP(B321,'[1]发动机 '!B$1:E$65536,3,0)</f>
        <v>O-Ring d22x1.9</v>
      </c>
      <c r="D321" s="221" t="str">
        <f>VLOOKUP(B321,'[1]发动机 '!B$1:E$65536,4,0)</f>
        <v>Joint toriqued22x1.9</v>
      </c>
      <c r="E321" s="222"/>
      <c r="F321" s="223">
        <v>1</v>
      </c>
      <c r="G321" s="217" t="s">
        <v>902</v>
      </c>
    </row>
    <row r="322" spans="1:7" s="4" customFormat="1" ht="43.2" customHeight="1">
      <c r="A322" s="215"/>
      <c r="B322" s="186" t="s">
        <v>910</v>
      </c>
      <c r="C322" s="186" t="s">
        <v>911</v>
      </c>
      <c r="D322" s="186" t="s">
        <v>912</v>
      </c>
      <c r="E322" s="224"/>
      <c r="F322" s="185">
        <v>1</v>
      </c>
      <c r="G322" s="217" t="s">
        <v>902</v>
      </c>
    </row>
    <row r="323" spans="1:7" s="4" customFormat="1" ht="43.2" customHeight="1">
      <c r="A323" s="215"/>
      <c r="B323" s="186" t="s">
        <v>913</v>
      </c>
      <c r="C323" s="186" t="s">
        <v>914</v>
      </c>
      <c r="D323" s="186" t="s">
        <v>915</v>
      </c>
      <c r="E323" s="224"/>
      <c r="F323" s="185">
        <v>2</v>
      </c>
      <c r="G323" s="217" t="s">
        <v>902</v>
      </c>
    </row>
    <row r="324" spans="1:7" s="3" customFormat="1" ht="9.9" customHeight="1">
      <c r="A324" s="54"/>
      <c r="B324" s="74"/>
      <c r="C324" s="56"/>
      <c r="D324" s="56"/>
      <c r="E324" s="28"/>
      <c r="F324" s="57"/>
      <c r="G324" s="91"/>
    </row>
    <row r="325" spans="1:7" s="3" customFormat="1" ht="15" customHeight="1">
      <c r="A325" s="231" t="s">
        <v>820</v>
      </c>
      <c r="B325" s="232"/>
      <c r="C325" s="232"/>
      <c r="D325" s="232"/>
      <c r="E325" s="232"/>
      <c r="F325" s="232"/>
      <c r="G325" s="233"/>
    </row>
    <row r="326" spans="1:7" s="3" customFormat="1" ht="141" customHeight="1">
      <c r="A326" s="80"/>
      <c r="B326" s="56"/>
      <c r="C326" s="70"/>
      <c r="D326" s="70"/>
      <c r="E326" s="70"/>
      <c r="F326" s="57"/>
      <c r="G326" s="58"/>
    </row>
    <row r="327" spans="1:7" s="4" customFormat="1" ht="24" customHeight="1">
      <c r="A327" s="22" t="s">
        <v>0</v>
      </c>
      <c r="B327" s="22" t="s">
        <v>1</v>
      </c>
      <c r="C327" s="22" t="s">
        <v>2</v>
      </c>
      <c r="D327" s="22" t="s">
        <v>3</v>
      </c>
      <c r="E327" s="24" t="s">
        <v>4</v>
      </c>
      <c r="F327" s="22" t="s">
        <v>5</v>
      </c>
      <c r="G327" s="25" t="s">
        <v>6</v>
      </c>
    </row>
    <row r="328" spans="1:7" s="15" customFormat="1" ht="83.4" customHeight="1">
      <c r="A328" s="39">
        <v>1</v>
      </c>
      <c r="B328" s="157" t="s">
        <v>916</v>
      </c>
      <c r="C328" s="226" t="s">
        <v>917</v>
      </c>
      <c r="D328" s="226" t="s">
        <v>918</v>
      </c>
      <c r="E328" s="158"/>
      <c r="F328" s="38">
        <v>1</v>
      </c>
      <c r="G328" s="159" t="s">
        <v>919</v>
      </c>
    </row>
    <row r="329" spans="1:7" s="15" customFormat="1" ht="9.9" customHeight="1">
      <c r="A329" s="54"/>
      <c r="B329" s="160"/>
      <c r="C329" s="56"/>
      <c r="D329" s="56"/>
      <c r="E329" s="161"/>
      <c r="F329" s="162"/>
      <c r="G329" s="163"/>
    </row>
    <row r="330" spans="1:7" s="12" customFormat="1" ht="13.5" customHeight="1">
      <c r="A330" s="231" t="s">
        <v>821</v>
      </c>
      <c r="B330" s="232"/>
      <c r="C330" s="232"/>
      <c r="D330" s="232"/>
      <c r="E330" s="232"/>
      <c r="F330" s="232"/>
      <c r="G330" s="233"/>
    </row>
    <row r="331" spans="1:7" s="12" customFormat="1" ht="60.75" customHeight="1">
      <c r="A331" s="164"/>
      <c r="B331" s="23" t="s">
        <v>786</v>
      </c>
      <c r="C331" s="23" t="s">
        <v>787</v>
      </c>
      <c r="D331" s="23" t="s">
        <v>788</v>
      </c>
      <c r="E331" s="227"/>
      <c r="F331" s="22">
        <v>1</v>
      </c>
      <c r="G331" s="46" t="s">
        <v>789</v>
      </c>
    </row>
    <row r="332" spans="1:7" s="12" customFormat="1" ht="50.1" customHeight="1">
      <c r="A332" s="165"/>
      <c r="B332" s="166" t="s">
        <v>790</v>
      </c>
      <c r="C332" s="84" t="s">
        <v>791</v>
      </c>
      <c r="D332" s="84" t="s">
        <v>792</v>
      </c>
      <c r="E332" s="26"/>
      <c r="F332" s="26">
        <v>1</v>
      </c>
      <c r="G332" s="167" t="s">
        <v>793</v>
      </c>
    </row>
    <row r="333" spans="1:7" s="12" customFormat="1" ht="30.6" customHeight="1">
      <c r="A333" s="164"/>
      <c r="B333" s="27" t="s">
        <v>438</v>
      </c>
      <c r="C333" s="23" t="s">
        <v>794</v>
      </c>
      <c r="D333" s="23" t="s">
        <v>795</v>
      </c>
      <c r="E333" s="45"/>
      <c r="F333" s="22">
        <v>1</v>
      </c>
      <c r="G333" s="29" t="s">
        <v>796</v>
      </c>
    </row>
    <row r="334" spans="1:7" s="12" customFormat="1" ht="35.4" customHeight="1">
      <c r="A334" s="164"/>
      <c r="B334" s="31" t="s">
        <v>797</v>
      </c>
      <c r="C334" s="23" t="s">
        <v>798</v>
      </c>
      <c r="D334" s="23" t="s">
        <v>799</v>
      </c>
      <c r="E334" s="168"/>
      <c r="F334" s="22">
        <v>1</v>
      </c>
      <c r="G334" s="46" t="s">
        <v>800</v>
      </c>
    </row>
    <row r="335" spans="1:7" s="12" customFormat="1" ht="37.799999999999997" customHeight="1">
      <c r="A335" s="169"/>
      <c r="B335" s="27" t="s">
        <v>41</v>
      </c>
      <c r="C335" s="23" t="s">
        <v>801</v>
      </c>
      <c r="D335" s="23" t="s">
        <v>802</v>
      </c>
      <c r="E335" s="45"/>
      <c r="F335" s="57">
        <v>1</v>
      </c>
      <c r="G335" s="29" t="s">
        <v>796</v>
      </c>
    </row>
  </sheetData>
  <mergeCells count="38">
    <mergeCell ref="A1:G1"/>
    <mergeCell ref="A2:B2"/>
    <mergeCell ref="D2:G2"/>
    <mergeCell ref="A3:G3"/>
    <mergeCell ref="A5:G5"/>
    <mergeCell ref="A6:G6"/>
    <mergeCell ref="A26:G26"/>
    <mergeCell ref="A27:G27"/>
    <mergeCell ref="A55:G55"/>
    <mergeCell ref="A56:G56"/>
    <mergeCell ref="A62:G62"/>
    <mergeCell ref="A63:G63"/>
    <mergeCell ref="A80:G80"/>
    <mergeCell ref="A95:G95"/>
    <mergeCell ref="A96:G96"/>
    <mergeCell ref="A114:G114"/>
    <mergeCell ref="A115:G115"/>
    <mergeCell ref="A126:G126"/>
    <mergeCell ref="A127:G127"/>
    <mergeCell ref="A154:G154"/>
    <mergeCell ref="A155:G155"/>
    <mergeCell ref="A172:G172"/>
    <mergeCell ref="A173:G173"/>
    <mergeCell ref="A197:G197"/>
    <mergeCell ref="A198:G198"/>
    <mergeCell ref="A218:G218"/>
    <mergeCell ref="A219:G219"/>
    <mergeCell ref="A240:G240"/>
    <mergeCell ref="A259:G259"/>
    <mergeCell ref="A260:G260"/>
    <mergeCell ref="A316:G316"/>
    <mergeCell ref="A325:G325"/>
    <mergeCell ref="A330:G330"/>
    <mergeCell ref="A285:G285"/>
    <mergeCell ref="A286:G286"/>
    <mergeCell ref="A294:G294"/>
    <mergeCell ref="A295:G295"/>
    <mergeCell ref="A315:G315"/>
  </mergeCells>
  <phoneticPr fontId="27" type="noConversion"/>
  <conditionalFormatting sqref="B9">
    <cfRule type="duplicateValues" dxfId="385" priority="498"/>
  </conditionalFormatting>
  <conditionalFormatting sqref="B11">
    <cfRule type="duplicateValues" dxfId="384" priority="323"/>
    <cfRule type="duplicateValues" dxfId="383" priority="324"/>
    <cfRule type="duplicateValues" dxfId="382" priority="325"/>
    <cfRule type="duplicateValues" dxfId="381" priority="326"/>
    <cfRule type="duplicateValues" dxfId="380" priority="327"/>
    <cfRule type="duplicateValues" dxfId="379" priority="328"/>
    <cfRule type="duplicateValues" dxfId="378" priority="329"/>
    <cfRule type="duplicateValues" dxfId="377" priority="330"/>
    <cfRule type="duplicateValues" dxfId="376" priority="331"/>
    <cfRule type="duplicateValues" dxfId="375" priority="332"/>
  </conditionalFormatting>
  <conditionalFormatting sqref="B16">
    <cfRule type="duplicateValues" dxfId="374" priority="540" stopIfTrue="1"/>
  </conditionalFormatting>
  <conditionalFormatting sqref="B40">
    <cfRule type="duplicateValues" dxfId="373" priority="556" stopIfTrue="1"/>
  </conditionalFormatting>
  <conditionalFormatting sqref="B41">
    <cfRule type="duplicateValues" dxfId="372" priority="555" stopIfTrue="1"/>
  </conditionalFormatting>
  <conditionalFormatting sqref="B53">
    <cfRule type="duplicateValues" dxfId="371" priority="499"/>
  </conditionalFormatting>
  <conditionalFormatting sqref="B70">
    <cfRule type="duplicateValues" dxfId="370" priority="532" stopIfTrue="1"/>
  </conditionalFormatting>
  <conditionalFormatting sqref="B71">
    <cfRule type="duplicateValues" dxfId="369" priority="531" stopIfTrue="1"/>
  </conditionalFormatting>
  <conditionalFormatting sqref="B72">
    <cfRule type="duplicateValues" dxfId="368" priority="445"/>
    <cfRule type="duplicateValues" dxfId="367" priority="446"/>
    <cfRule type="duplicateValues" dxfId="366" priority="447"/>
    <cfRule type="duplicateValues" dxfId="365" priority="448"/>
    <cfRule type="duplicateValues" dxfId="364" priority="449"/>
    <cfRule type="duplicateValues" dxfId="363" priority="450"/>
    <cfRule type="duplicateValues" dxfId="362" priority="451"/>
    <cfRule type="duplicateValues" dxfId="361" priority="452"/>
    <cfRule type="duplicateValues" dxfId="360" priority="453"/>
    <cfRule type="duplicateValues" dxfId="359" priority="454"/>
  </conditionalFormatting>
  <conditionalFormatting sqref="B76">
    <cfRule type="duplicateValues" dxfId="358" priority="553" stopIfTrue="1"/>
  </conditionalFormatting>
  <conditionalFormatting sqref="B98">
    <cfRule type="duplicateValues" dxfId="357" priority="517"/>
  </conditionalFormatting>
  <conditionalFormatting sqref="B101">
    <cfRule type="duplicateValues" dxfId="356" priority="515"/>
  </conditionalFormatting>
  <conditionalFormatting sqref="B110">
    <cfRule type="duplicateValues" dxfId="355" priority="538" stopIfTrue="1"/>
    <cfRule type="duplicateValues" dxfId="354" priority="539" stopIfTrue="1"/>
  </conditionalFormatting>
  <conditionalFormatting sqref="B129">
    <cfRule type="duplicateValues" dxfId="353" priority="489"/>
    <cfRule type="duplicateValues" dxfId="352" priority="490"/>
    <cfRule type="duplicateValues" dxfId="351" priority="491"/>
    <cfRule type="duplicateValues" dxfId="350" priority="492"/>
    <cfRule type="duplicateValues" dxfId="349" priority="493"/>
  </conditionalFormatting>
  <conditionalFormatting sqref="B135">
    <cfRule type="duplicateValues" dxfId="348" priority="543" stopIfTrue="1"/>
  </conditionalFormatting>
  <conditionalFormatting sqref="B136">
    <cfRule type="duplicateValues" dxfId="347" priority="544" stopIfTrue="1"/>
  </conditionalFormatting>
  <conditionalFormatting sqref="B141">
    <cfRule type="duplicateValues" dxfId="346" priority="554" stopIfTrue="1"/>
  </conditionalFormatting>
  <conditionalFormatting sqref="B143">
    <cfRule type="duplicateValues" dxfId="345" priority="495"/>
  </conditionalFormatting>
  <conditionalFormatting sqref="B157">
    <cfRule type="duplicateValues" dxfId="344" priority="313"/>
    <cfRule type="duplicateValues" dxfId="343" priority="314"/>
    <cfRule type="duplicateValues" dxfId="342" priority="315"/>
    <cfRule type="duplicateValues" dxfId="341" priority="316"/>
    <cfRule type="duplicateValues" dxfId="340" priority="317"/>
    <cfRule type="duplicateValues" dxfId="339" priority="318"/>
    <cfRule type="duplicateValues" dxfId="338" priority="319"/>
    <cfRule type="duplicateValues" dxfId="337" priority="320"/>
    <cfRule type="duplicateValues" dxfId="336" priority="321"/>
    <cfRule type="duplicateValues" dxfId="335" priority="322"/>
  </conditionalFormatting>
  <conditionalFormatting sqref="B163">
    <cfRule type="duplicateValues" dxfId="334" priority="353"/>
  </conditionalFormatting>
  <conditionalFormatting sqref="B179">
    <cfRule type="duplicateValues" dxfId="333" priority="537" stopIfTrue="1"/>
  </conditionalFormatting>
  <conditionalFormatting sqref="B200">
    <cfRule type="duplicateValues" dxfId="332" priority="509"/>
  </conditionalFormatting>
  <conditionalFormatting sqref="B204">
    <cfRule type="duplicateValues" dxfId="331" priority="507"/>
  </conditionalFormatting>
  <conditionalFormatting sqref="B215">
    <cfRule type="duplicateValues" dxfId="330" priority="533" stopIfTrue="1"/>
    <cfRule type="duplicateValues" dxfId="329" priority="534" stopIfTrue="1"/>
  </conditionalFormatting>
  <conditionalFormatting sqref="B237">
    <cfRule type="duplicateValues" dxfId="328" priority="546" stopIfTrue="1"/>
  </conditionalFormatting>
  <conditionalFormatting sqref="B243">
    <cfRule type="duplicateValues" dxfId="327" priority="395"/>
    <cfRule type="duplicateValues" dxfId="326" priority="396"/>
    <cfRule type="duplicateValues" dxfId="325" priority="397"/>
    <cfRule type="duplicateValues" dxfId="324" priority="398"/>
    <cfRule type="duplicateValues" dxfId="323" priority="399"/>
    <cfRule type="duplicateValues" dxfId="322" priority="400"/>
    <cfRule type="duplicateValues" dxfId="321" priority="401"/>
    <cfRule type="duplicateValues" dxfId="320" priority="402"/>
    <cfRule type="duplicateValues" dxfId="319" priority="403"/>
    <cfRule type="duplicateValues" dxfId="318" priority="404"/>
    <cfRule type="duplicateValues" dxfId="317" priority="405"/>
    <cfRule type="duplicateValues" dxfId="316" priority="406"/>
    <cfRule type="duplicateValues" dxfId="315" priority="407"/>
    <cfRule type="duplicateValues" dxfId="314" priority="408"/>
    <cfRule type="duplicateValues" dxfId="313" priority="409"/>
    <cfRule type="duplicateValues" dxfId="312" priority="410"/>
    <cfRule type="duplicateValues" dxfId="311" priority="411"/>
    <cfRule type="duplicateValues" dxfId="310" priority="412"/>
    <cfRule type="duplicateValues" dxfId="309" priority="413"/>
    <cfRule type="duplicateValues" dxfId="308" priority="414"/>
  </conditionalFormatting>
  <conditionalFormatting sqref="B249">
    <cfRule type="duplicateValues" dxfId="307" priority="333"/>
    <cfRule type="duplicateValues" dxfId="306" priority="334"/>
    <cfRule type="duplicateValues" dxfId="305" priority="335"/>
    <cfRule type="duplicateValues" dxfId="304" priority="336"/>
    <cfRule type="duplicateValues" dxfId="303" priority="337"/>
    <cfRule type="duplicateValues" dxfId="302" priority="338"/>
    <cfRule type="duplicateValues" dxfId="301" priority="339"/>
    <cfRule type="duplicateValues" dxfId="300" priority="340"/>
    <cfRule type="duplicateValues" dxfId="299" priority="341"/>
    <cfRule type="duplicateValues" dxfId="298" priority="342"/>
    <cfRule type="duplicateValues" dxfId="297" priority="343"/>
    <cfRule type="duplicateValues" dxfId="296" priority="344"/>
    <cfRule type="duplicateValues" dxfId="295" priority="345"/>
    <cfRule type="duplicateValues" dxfId="294" priority="346"/>
    <cfRule type="duplicateValues" dxfId="293" priority="347"/>
    <cfRule type="duplicateValues" dxfId="292" priority="348"/>
    <cfRule type="duplicateValues" dxfId="291" priority="349"/>
    <cfRule type="duplicateValues" dxfId="290" priority="350"/>
    <cfRule type="duplicateValues" dxfId="289" priority="351"/>
    <cfRule type="duplicateValues" dxfId="288" priority="352"/>
  </conditionalFormatting>
  <conditionalFormatting sqref="B251">
    <cfRule type="duplicateValues" dxfId="287" priority="535" stopIfTrue="1"/>
  </conditionalFormatting>
  <conditionalFormatting sqref="B252">
    <cfRule type="duplicateValues" dxfId="286" priority="355"/>
    <cfRule type="duplicateValues" dxfId="285" priority="356"/>
    <cfRule type="duplicateValues" dxfId="284" priority="357"/>
    <cfRule type="duplicateValues" dxfId="283" priority="358"/>
    <cfRule type="duplicateValues" dxfId="282" priority="359"/>
    <cfRule type="duplicateValues" dxfId="281" priority="360"/>
    <cfRule type="duplicateValues" dxfId="280" priority="361"/>
    <cfRule type="duplicateValues" dxfId="279" priority="362"/>
    <cfRule type="duplicateValues" dxfId="278" priority="363"/>
    <cfRule type="duplicateValues" dxfId="277" priority="364"/>
    <cfRule type="duplicateValues" dxfId="276" priority="365"/>
    <cfRule type="duplicateValues" dxfId="275" priority="366"/>
    <cfRule type="duplicateValues" dxfId="274" priority="367"/>
    <cfRule type="duplicateValues" dxfId="273" priority="368"/>
    <cfRule type="duplicateValues" dxfId="272" priority="369"/>
    <cfRule type="duplicateValues" dxfId="271" priority="370"/>
    <cfRule type="duplicateValues" dxfId="270" priority="371"/>
    <cfRule type="duplicateValues" dxfId="269" priority="372"/>
    <cfRule type="duplicateValues" dxfId="268" priority="373"/>
    <cfRule type="duplicateValues" dxfId="267" priority="374"/>
  </conditionalFormatting>
  <conditionalFormatting sqref="B313">
    <cfRule type="duplicateValues" dxfId="266" priority="542" stopIfTrue="1"/>
  </conditionalFormatting>
  <conditionalFormatting sqref="B144:B145">
    <cfRule type="duplicateValues" dxfId="265" priority="494"/>
  </conditionalFormatting>
  <conditionalFormatting sqref="B18">
    <cfRule type="duplicateValues" dxfId="264" priority="257"/>
    <cfRule type="duplicateValues" dxfId="263" priority="258"/>
    <cfRule type="duplicateValues" dxfId="262" priority="259"/>
    <cfRule type="duplicateValues" dxfId="261" priority="260"/>
    <cfRule type="duplicateValues" dxfId="260" priority="261"/>
    <cfRule type="duplicateValues" dxfId="259" priority="262"/>
    <cfRule type="duplicateValues" dxfId="258" priority="263"/>
    <cfRule type="duplicateValues" dxfId="257" priority="264"/>
    <cfRule type="duplicateValues" dxfId="256" priority="265"/>
    <cfRule type="duplicateValues" dxfId="255" priority="266"/>
    <cfRule type="duplicateValues" dxfId="254" priority="267"/>
    <cfRule type="duplicateValues" dxfId="253" priority="268"/>
    <cfRule type="duplicateValues" dxfId="252" priority="269"/>
    <cfRule type="duplicateValues" dxfId="251" priority="270"/>
    <cfRule type="duplicateValues" dxfId="250" priority="271"/>
    <cfRule type="duplicateValues" dxfId="249" priority="272"/>
  </conditionalFormatting>
  <conditionalFormatting sqref="B29">
    <cfRule type="duplicateValues" dxfId="248" priority="248"/>
    <cfRule type="duplicateValues" dxfId="247" priority="249"/>
    <cfRule type="duplicateValues" dxfId="246" priority="250"/>
    <cfRule type="duplicateValues" dxfId="245" priority="251"/>
    <cfRule type="duplicateValues" dxfId="244" priority="252"/>
    <cfRule type="duplicateValues" dxfId="243" priority="253"/>
    <cfRule type="duplicateValues" dxfId="242" priority="254"/>
    <cfRule type="duplicateValues" dxfId="241" priority="255"/>
  </conditionalFormatting>
  <conditionalFormatting sqref="C29:D29">
    <cfRule type="duplicateValues" dxfId="240" priority="256"/>
  </conditionalFormatting>
  <conditionalFormatting sqref="B31">
    <cfRule type="duplicateValues" dxfId="239" priority="233"/>
    <cfRule type="duplicateValues" dxfId="238" priority="234"/>
    <cfRule type="duplicateValues" dxfId="237" priority="235"/>
    <cfRule type="duplicateValues" dxfId="236" priority="236"/>
    <cfRule type="duplicateValues" dxfId="235" priority="237"/>
    <cfRule type="duplicateValues" dxfId="234" priority="238"/>
    <cfRule type="duplicateValues" dxfId="233" priority="239"/>
    <cfRule type="duplicateValues" dxfId="232" priority="240"/>
    <cfRule type="duplicateValues" dxfId="231" priority="241"/>
    <cfRule type="duplicateValues" dxfId="230" priority="242"/>
    <cfRule type="duplicateValues" dxfId="229" priority="243"/>
    <cfRule type="duplicateValues" dxfId="228" priority="244"/>
    <cfRule type="duplicateValues" dxfId="227" priority="245"/>
    <cfRule type="duplicateValues" dxfId="226" priority="246"/>
    <cfRule type="duplicateValues" dxfId="225" priority="247"/>
  </conditionalFormatting>
  <conditionalFormatting sqref="B32">
    <cfRule type="duplicateValues" dxfId="224" priority="218"/>
    <cfRule type="duplicateValues" dxfId="223" priority="219"/>
    <cfRule type="duplicateValues" dxfId="222" priority="220"/>
    <cfRule type="duplicateValues" dxfId="221" priority="221"/>
    <cfRule type="duplicateValues" dxfId="220" priority="222"/>
    <cfRule type="duplicateValues" dxfId="219" priority="223"/>
    <cfRule type="duplicateValues" dxfId="218" priority="224"/>
    <cfRule type="duplicateValues" dxfId="217" priority="225"/>
    <cfRule type="duplicateValues" dxfId="216" priority="226"/>
    <cfRule type="duplicateValues" dxfId="215" priority="227"/>
    <cfRule type="duplicateValues" dxfId="214" priority="228"/>
    <cfRule type="duplicateValues" dxfId="213" priority="229"/>
    <cfRule type="duplicateValues" dxfId="212" priority="230"/>
    <cfRule type="duplicateValues" dxfId="211" priority="231"/>
    <cfRule type="duplicateValues" dxfId="210" priority="232"/>
  </conditionalFormatting>
  <conditionalFormatting sqref="B39">
    <cfRule type="duplicateValues" dxfId="209" priority="215"/>
    <cfRule type="duplicateValues" dxfId="208" priority="216"/>
    <cfRule type="duplicateValues" dxfId="207" priority="217"/>
  </conditionalFormatting>
  <conditionalFormatting sqref="B58">
    <cfRule type="duplicateValues" dxfId="206" priority="198"/>
    <cfRule type="duplicateValues" dxfId="205" priority="199"/>
    <cfRule type="duplicateValues" dxfId="204" priority="201"/>
    <cfRule type="duplicateValues" dxfId="203" priority="202"/>
    <cfRule type="duplicateValues" dxfId="202" priority="203"/>
    <cfRule type="duplicateValues" dxfId="201" priority="204"/>
    <cfRule type="duplicateValues" dxfId="200" priority="205"/>
    <cfRule type="duplicateValues" dxfId="199" priority="206"/>
    <cfRule type="duplicateValues" dxfId="198" priority="207"/>
    <cfRule type="duplicateValues" dxfId="197" priority="208"/>
    <cfRule type="duplicateValues" dxfId="196" priority="209"/>
    <cfRule type="duplicateValues" dxfId="195" priority="210"/>
    <cfRule type="duplicateValues" dxfId="194" priority="211"/>
    <cfRule type="duplicateValues" dxfId="193" priority="212"/>
    <cfRule type="duplicateValues" dxfId="192" priority="213"/>
    <cfRule type="duplicateValues" dxfId="191" priority="214"/>
  </conditionalFormatting>
  <conditionalFormatting sqref="C58:D58">
    <cfRule type="duplicateValues" dxfId="190" priority="200"/>
  </conditionalFormatting>
  <conditionalFormatting sqref="B117">
    <cfRule type="duplicateValues" dxfId="189" priority="182"/>
    <cfRule type="duplicateValues" dxfId="188" priority="183"/>
    <cfRule type="duplicateValues" dxfId="187" priority="184"/>
    <cfRule type="duplicateValues" dxfId="186" priority="185"/>
    <cfRule type="duplicateValues" dxfId="185" priority="186"/>
    <cfRule type="duplicateValues" dxfId="184" priority="187"/>
    <cfRule type="duplicateValues" dxfId="183" priority="188"/>
    <cfRule type="duplicateValues" dxfId="182" priority="189"/>
    <cfRule type="duplicateValues" dxfId="181" priority="190"/>
    <cfRule type="duplicateValues" dxfId="180" priority="191"/>
    <cfRule type="duplicateValues" dxfId="179" priority="192"/>
    <cfRule type="duplicateValues" dxfId="178" priority="193"/>
    <cfRule type="duplicateValues" dxfId="177" priority="194"/>
    <cfRule type="duplicateValues" dxfId="176" priority="195"/>
    <cfRule type="duplicateValues" dxfId="175" priority="196"/>
    <cfRule type="duplicateValues" dxfId="174" priority="197"/>
  </conditionalFormatting>
  <conditionalFormatting sqref="B119">
    <cfRule type="duplicateValues" dxfId="173" priority="166"/>
    <cfRule type="duplicateValues" dxfId="172" priority="167"/>
    <cfRule type="duplicateValues" dxfId="171" priority="168"/>
    <cfRule type="duplicateValues" dxfId="170" priority="169"/>
    <cfRule type="duplicateValues" dxfId="169" priority="170"/>
    <cfRule type="duplicateValues" dxfId="168" priority="171"/>
    <cfRule type="duplicateValues" dxfId="167" priority="172"/>
    <cfRule type="duplicateValues" dxfId="166" priority="173"/>
    <cfRule type="duplicateValues" dxfId="165" priority="174"/>
    <cfRule type="duplicateValues" dxfId="164" priority="175"/>
    <cfRule type="duplicateValues" dxfId="163" priority="176"/>
    <cfRule type="duplicateValues" dxfId="162" priority="177"/>
    <cfRule type="duplicateValues" dxfId="161" priority="178"/>
    <cfRule type="duplicateValues" dxfId="160" priority="179"/>
    <cfRule type="duplicateValues" dxfId="159" priority="180"/>
    <cfRule type="duplicateValues" dxfId="158" priority="181"/>
  </conditionalFormatting>
  <conditionalFormatting sqref="B265">
    <cfRule type="duplicateValues" dxfId="157" priority="148"/>
    <cfRule type="duplicateValues" dxfId="156" priority="149"/>
    <cfRule type="duplicateValues" dxfId="155" priority="150"/>
    <cfRule type="duplicateValues" dxfId="154" priority="153"/>
    <cfRule type="duplicateValues" dxfId="153" priority="154"/>
    <cfRule type="duplicateValues" dxfId="152" priority="155"/>
    <cfRule type="duplicateValues" dxfId="151" priority="156"/>
    <cfRule type="duplicateValues" dxfId="150" priority="157"/>
    <cfRule type="duplicateValues" dxfId="149" priority="158"/>
    <cfRule type="duplicateValues" dxfId="148" priority="159"/>
    <cfRule type="duplicateValues" dxfId="147" priority="160"/>
    <cfRule type="duplicateValues" dxfId="146" priority="161"/>
    <cfRule type="duplicateValues" dxfId="145" priority="162"/>
    <cfRule type="duplicateValues" dxfId="144" priority="163"/>
    <cfRule type="duplicateValues" dxfId="143" priority="164"/>
    <cfRule type="duplicateValues" dxfId="142" priority="165"/>
  </conditionalFormatting>
  <conditionalFormatting sqref="C265">
    <cfRule type="duplicateValues" dxfId="141" priority="152"/>
  </conditionalFormatting>
  <conditionalFormatting sqref="D265">
    <cfRule type="duplicateValues" dxfId="140" priority="151"/>
  </conditionalFormatting>
  <conditionalFormatting sqref="B268">
    <cfRule type="duplicateValues" dxfId="139" priority="130"/>
    <cfRule type="duplicateValues" dxfId="138" priority="131"/>
    <cfRule type="duplicateValues" dxfId="137" priority="132"/>
    <cfRule type="duplicateValues" dxfId="136" priority="135"/>
    <cfRule type="duplicateValues" dxfId="135" priority="136"/>
    <cfRule type="duplicateValues" dxfId="134" priority="137"/>
    <cfRule type="duplicateValues" dxfId="133" priority="138"/>
    <cfRule type="duplicateValues" dxfId="132" priority="139"/>
    <cfRule type="duplicateValues" dxfId="131" priority="140"/>
    <cfRule type="duplicateValues" dxfId="130" priority="141"/>
    <cfRule type="duplicateValues" dxfId="129" priority="142"/>
    <cfRule type="duplicateValues" dxfId="128" priority="143"/>
    <cfRule type="duplicateValues" dxfId="127" priority="144"/>
    <cfRule type="duplicateValues" dxfId="126" priority="145"/>
    <cfRule type="duplicateValues" dxfId="125" priority="146"/>
    <cfRule type="duplicateValues" dxfId="124" priority="147"/>
  </conditionalFormatting>
  <conditionalFormatting sqref="C268">
    <cfRule type="duplicateValues" dxfId="123" priority="134"/>
  </conditionalFormatting>
  <conditionalFormatting sqref="D268">
    <cfRule type="duplicateValues" dxfId="122" priority="133"/>
  </conditionalFormatting>
  <conditionalFormatting sqref="B288">
    <cfRule type="duplicateValues" dxfId="121" priority="97"/>
    <cfRule type="duplicateValues" dxfId="120" priority="98"/>
    <cfRule type="duplicateValues" dxfId="119" priority="99"/>
    <cfRule type="duplicateValues" dxfId="118" priority="100"/>
    <cfRule type="duplicateValues" dxfId="117" priority="101"/>
    <cfRule type="duplicateValues" dxfId="116" priority="102"/>
    <cfRule type="duplicateValues" dxfId="115" priority="103"/>
    <cfRule type="duplicateValues" dxfId="114" priority="104"/>
    <cfRule type="duplicateValues" dxfId="113" priority="105"/>
    <cfRule type="duplicateValues" dxfId="112" priority="106"/>
    <cfRule type="duplicateValues" dxfId="111" priority="107"/>
    <cfRule type="duplicateValues" dxfId="110" priority="108"/>
    <cfRule type="duplicateValues" dxfId="109" priority="109"/>
    <cfRule type="duplicateValues" dxfId="108" priority="110"/>
    <cfRule type="duplicateValues" dxfId="107" priority="111"/>
    <cfRule type="duplicateValues" dxfId="106" priority="112"/>
  </conditionalFormatting>
  <conditionalFormatting sqref="B289">
    <cfRule type="duplicateValues" dxfId="105" priority="113"/>
    <cfRule type="duplicateValues" dxfId="104" priority="114"/>
    <cfRule type="duplicateValues" dxfId="103" priority="115"/>
    <cfRule type="duplicateValues" dxfId="102" priority="116"/>
    <cfRule type="duplicateValues" dxfId="101" priority="117"/>
    <cfRule type="duplicateValues" dxfId="100" priority="118"/>
    <cfRule type="duplicateValues" dxfId="99" priority="119"/>
    <cfRule type="duplicateValues" dxfId="98" priority="120"/>
    <cfRule type="duplicateValues" dxfId="97" priority="121"/>
    <cfRule type="duplicateValues" dxfId="96" priority="122"/>
    <cfRule type="duplicateValues" dxfId="95" priority="123"/>
    <cfRule type="duplicateValues" dxfId="94" priority="124"/>
    <cfRule type="duplicateValues" dxfId="93" priority="125"/>
    <cfRule type="duplicateValues" dxfId="92" priority="126"/>
    <cfRule type="duplicateValues" dxfId="91" priority="127"/>
    <cfRule type="duplicateValues" dxfId="90" priority="128"/>
  </conditionalFormatting>
  <conditionalFormatting sqref="B290">
    <cfRule type="duplicateValues" dxfId="89" priority="129"/>
  </conditionalFormatting>
  <conditionalFormatting sqref="B291">
    <cfRule type="duplicateValues" dxfId="88" priority="79"/>
    <cfRule type="duplicateValues" dxfId="87" priority="80"/>
    <cfRule type="duplicateValues" dxfId="86" priority="81"/>
    <cfRule type="duplicateValues" dxfId="85" priority="84"/>
    <cfRule type="duplicateValues" dxfId="84" priority="85"/>
    <cfRule type="duplicateValues" dxfId="83" priority="86"/>
    <cfRule type="duplicateValues" dxfId="82" priority="87"/>
    <cfRule type="duplicateValues" dxfId="81" priority="88"/>
    <cfRule type="duplicateValues" dxfId="80" priority="89"/>
    <cfRule type="duplicateValues" dxfId="79" priority="90"/>
    <cfRule type="duplicateValues" dxfId="78" priority="91"/>
    <cfRule type="duplicateValues" dxfId="77" priority="92"/>
    <cfRule type="duplicateValues" dxfId="76" priority="93"/>
    <cfRule type="duplicateValues" dxfId="75" priority="94"/>
    <cfRule type="duplicateValues" dxfId="74" priority="95"/>
    <cfRule type="duplicateValues" dxfId="73" priority="96"/>
  </conditionalFormatting>
  <conditionalFormatting sqref="C291">
    <cfRule type="duplicateValues" dxfId="72" priority="83"/>
  </conditionalFormatting>
  <conditionalFormatting sqref="D291">
    <cfRule type="duplicateValues" dxfId="71" priority="82"/>
  </conditionalFormatting>
  <conditionalFormatting sqref="B297">
    <cfRule type="duplicateValues" dxfId="70" priority="71"/>
  </conditionalFormatting>
  <conditionalFormatting sqref="B303">
    <cfRule type="duplicateValues" dxfId="69" priority="55"/>
    <cfRule type="duplicateValues" dxfId="68" priority="56"/>
    <cfRule type="duplicateValues" dxfId="67" priority="57"/>
    <cfRule type="duplicateValues" dxfId="66" priority="58"/>
    <cfRule type="duplicateValues" dxfId="65" priority="59"/>
    <cfRule type="duplicateValues" dxfId="64" priority="60"/>
    <cfRule type="duplicateValues" dxfId="63" priority="61"/>
    <cfRule type="duplicateValues" dxfId="62" priority="62"/>
    <cfRule type="duplicateValues" dxfId="61" priority="63"/>
    <cfRule type="duplicateValues" dxfId="60" priority="64"/>
    <cfRule type="duplicateValues" dxfId="59" priority="65"/>
    <cfRule type="duplicateValues" dxfId="58" priority="66"/>
    <cfRule type="duplicateValues" dxfId="57" priority="67"/>
    <cfRule type="duplicateValues" dxfId="56" priority="68"/>
    <cfRule type="duplicateValues" dxfId="55" priority="69"/>
    <cfRule type="duplicateValues" dxfId="54" priority="70"/>
  </conditionalFormatting>
  <conditionalFormatting sqref="B304"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</conditionalFormatting>
  <conditionalFormatting sqref="B319">
    <cfRule type="duplicateValues" dxfId="37" priority="21"/>
    <cfRule type="duplicateValues" dxfId="36" priority="22"/>
    <cfRule type="duplicateValues" dxfId="35" priority="23"/>
  </conditionalFormatting>
  <conditionalFormatting sqref="B322">
    <cfRule type="duplicateValues" dxfId="34" priority="1"/>
    <cfRule type="duplicateValues" dxfId="33" priority="2"/>
    <cfRule type="duplicateValues" dxfId="32" priority="3"/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</conditionalFormatting>
  <conditionalFormatting sqref="C322:D322">
    <cfRule type="duplicateValues" dxfId="18" priority="4"/>
  </conditionalFormatting>
  <conditionalFormatting sqref="B323">
    <cfRule type="duplicateValues" dxfId="17" priority="25"/>
    <cfRule type="duplicateValues" dxfId="16" priority="26"/>
    <cfRule type="duplicateValues" dxfId="15" priority="27"/>
    <cfRule type="duplicateValues" dxfId="14" priority="28"/>
    <cfRule type="duplicateValues" dxfId="13" priority="29"/>
    <cfRule type="duplicateValues" dxfId="12" priority="30"/>
    <cfRule type="duplicateValues" dxfId="11" priority="31"/>
    <cfRule type="duplicateValues" dxfId="10" priority="32"/>
    <cfRule type="duplicateValues" dxfId="9" priority="33"/>
    <cfRule type="duplicateValues" dxfId="8" priority="34"/>
    <cfRule type="duplicateValues" dxfId="7" priority="35"/>
    <cfRule type="duplicateValues" dxfId="6" priority="36"/>
    <cfRule type="duplicateValues" dxfId="5" priority="37"/>
    <cfRule type="duplicateValues" dxfId="4" priority="38"/>
  </conditionalFormatting>
  <conditionalFormatting sqref="C323:D323">
    <cfRule type="duplicateValues" dxfId="3" priority="24"/>
  </conditionalFormatting>
  <conditionalFormatting sqref="B320:B321">
    <cfRule type="duplicateValues" dxfId="2" priority="18"/>
    <cfRule type="duplicateValues" dxfId="1" priority="19"/>
    <cfRule type="duplicateValues" dxfId="0" priority="20"/>
  </conditionalFormatting>
  <pageMargins left="0.2" right="0.2" top="0.2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PILOT F125</vt:lpstr>
      <vt:lpstr>_1_把手组件Handle_bar_assembly</vt:lpstr>
      <vt:lpstr>_10_后平叉总成Swing_Arm_assy</vt:lpstr>
      <vt:lpstr>_11_后轮总成Rear_Wheel_Assy</vt:lpstr>
      <vt:lpstr>_12_后刹泵总成与刹车踏板REAR_BRAKE</vt:lpstr>
      <vt:lpstr>_13_排气管总成Exhaust_system</vt:lpstr>
      <vt:lpstr>_14_座包及塑料组件Seat___Plastic_kit</vt:lpstr>
      <vt:lpstr>_14_电器件ELECTRIC</vt:lpstr>
      <vt:lpstr>_15_主车架Frame</vt:lpstr>
      <vt:lpstr>_16_小链盖总成FRONT_SPROCKET_PROTECTION</vt:lpstr>
      <vt:lpstr>_17_贴花GRAPHICS</vt:lpstr>
      <vt:lpstr>_2_联板总成与前面板Steering_stem_assembly</vt:lpstr>
      <vt:lpstr>_3_前挡泥板Front_Fender</vt:lpstr>
      <vt:lpstr>_4_前_后减震器组件Front___Rear_absorber</vt:lpstr>
      <vt:lpstr>_5_前碟刹泵总成Front_Brake_Assy.</vt:lpstr>
      <vt:lpstr>_6_前轮总成Front_Wheel_Assy</vt:lpstr>
      <vt:lpstr>_7_油箱总成Fuel_Tank</vt:lpstr>
      <vt:lpstr>_8_空滤器Air_Filter</vt:lpstr>
      <vt:lpstr>_9_搁脚架、侧支架、底护板Foot_Peg_assy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bera</cp:lastModifiedBy>
  <cp:lastPrinted>2023-01-19T00:30:02Z</cp:lastPrinted>
  <dcterms:created xsi:type="dcterms:W3CDTF">2006-09-16T00:00:00Z</dcterms:created>
  <dcterms:modified xsi:type="dcterms:W3CDTF">2023-01-19T01:55:37Z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9CAF49ED6612436EB811D8B360728D5F</vt:lpwstr>
  </property>
</Properties>
</file>